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Objects="placeholders"/>
  <mc:AlternateContent xmlns:mc="http://schemas.openxmlformats.org/markup-compatibility/2006">
    <mc:Choice Requires="x15">
      <x15ac:absPath xmlns:x15ac="http://schemas.microsoft.com/office/spreadsheetml/2010/11/ac" url="K:\A2\R22\OE224\Druck Erhebungsunterlagen\Unterlagen Erhebung 2021\BS_Erhebungsunterlagen_2021 Excel\Excel_private_KM_Vers21-22\Excel_private_KM_Vers20-21\"/>
    </mc:Choice>
  </mc:AlternateContent>
  <bookViews>
    <workbookView xWindow="12315" yWindow="465" windowWidth="19905" windowHeight="16815" tabRatio="793"/>
  </bookViews>
  <sheets>
    <sheet name="7.1.1" sheetId="4" r:id="rId1"/>
    <sheet name="7.1.2" sheetId="5" r:id="rId2"/>
    <sheet name="7.1.3" sheetId="6" r:id="rId3"/>
  </sheets>
  <externalReferences>
    <externalReference r:id="rId4"/>
  </externalReferences>
  <definedNames>
    <definedName name="_xlnm.Print_Area" localSheetId="0">'7.1.1'!$A$1:$BP$67</definedName>
    <definedName name="_xlnm.Print_Area" localSheetId="1">'7.1.2'!$A$1:$BQ$65</definedName>
    <definedName name="_xlnm.Print_Area" localSheetId="2">'7.1.3'!$A$1:$BQ$57</definedName>
  </definedNames>
  <calcPr calcId="162913"/>
</workbook>
</file>

<file path=xl/calcChain.xml><?xml version="1.0" encoding="utf-8"?>
<calcChain xmlns="http://schemas.openxmlformats.org/spreadsheetml/2006/main">
  <c r="BL41" i="6" l="1"/>
  <c r="BH41" i="6"/>
  <c r="BD41" i="6"/>
  <c r="AZ41" i="6"/>
  <c r="W41" i="6"/>
  <c r="AA41" i="6"/>
  <c r="AE41" i="6"/>
  <c r="S41" i="6"/>
  <c r="AT41" i="6"/>
  <c r="M41" i="6"/>
  <c r="O48" i="5"/>
  <c r="O47" i="5"/>
  <c r="AT58" i="5"/>
  <c r="AT59" i="5"/>
  <c r="AT60" i="5"/>
  <c r="AT61" i="5"/>
  <c r="AT57" i="5"/>
  <c r="O51" i="5"/>
  <c r="O50" i="5"/>
  <c r="O33" i="5"/>
  <c r="O32" i="5"/>
  <c r="O30" i="5"/>
  <c r="O29" i="5"/>
  <c r="BI63" i="4" l="1"/>
  <c r="BK58" i="4"/>
  <c r="BA58" i="4"/>
  <c r="BF58" i="4"/>
  <c r="AV58" i="4"/>
  <c r="BG24" i="4"/>
  <c r="BG22" i="4"/>
  <c r="M34" i="4"/>
  <c r="M32" i="4"/>
  <c r="BF9" i="6" l="1"/>
  <c r="BD9" i="6"/>
  <c r="BB9" i="6"/>
  <c r="AZ9" i="6"/>
  <c r="AX9" i="6"/>
  <c r="AV9" i="6"/>
  <c r="AG8" i="6"/>
  <c r="AG7" i="6"/>
  <c r="AG6" i="6"/>
  <c r="AG5" i="6"/>
  <c r="BF9" i="5"/>
  <c r="BD9" i="5"/>
  <c r="BB9" i="5"/>
  <c r="AZ9" i="5"/>
  <c r="AX9" i="5"/>
  <c r="AV9" i="5"/>
  <c r="AG8" i="5"/>
  <c r="AG7" i="5"/>
  <c r="AG6" i="5"/>
  <c r="AG5" i="5"/>
  <c r="BF9" i="4"/>
  <c r="BD9" i="4"/>
  <c r="BB9" i="4"/>
  <c r="AZ9" i="4"/>
  <c r="AX9" i="4"/>
  <c r="AV9" i="4"/>
  <c r="AG8" i="4" l="1"/>
  <c r="AG7" i="4"/>
  <c r="AG6" i="4"/>
  <c r="AG5" i="4"/>
  <c r="BJ9" i="4" l="1"/>
  <c r="D55" i="5" l="1"/>
  <c r="AX13" i="5"/>
  <c r="AL13" i="5"/>
  <c r="BC13" i="5"/>
  <c r="AR13" i="5"/>
  <c r="AF13" i="5"/>
  <c r="BC13" i="6"/>
  <c r="AX13" i="6"/>
  <c r="AR13" i="6"/>
  <c r="AL13" i="6"/>
  <c r="AF13" i="6"/>
  <c r="BC13" i="4"/>
  <c r="AX13" i="4"/>
  <c r="AR13" i="4"/>
  <c r="AL13" i="4"/>
  <c r="AF13" i="4"/>
  <c r="BJ9" i="5"/>
  <c r="Q8" i="4"/>
  <c r="Q8" i="6" s="1"/>
  <c r="Q7" i="4"/>
  <c r="Q7" i="6" s="1"/>
  <c r="Q6" i="4"/>
  <c r="Q6" i="6" s="1"/>
  <c r="AW24" i="4"/>
  <c r="F13" i="6"/>
  <c r="F13" i="5"/>
  <c r="C13" i="6"/>
  <c r="C13" i="5"/>
  <c r="AW22" i="4" l="1"/>
  <c r="Q8" i="5"/>
  <c r="Q6" i="5"/>
  <c r="BJ9" i="6"/>
  <c r="Q7" i="5"/>
</calcChain>
</file>

<file path=xl/comments1.xml><?xml version="1.0" encoding="utf-8"?>
<comments xmlns="http://schemas.openxmlformats.org/spreadsheetml/2006/main">
  <authors>
    <author>hso01</author>
    <author>He</author>
    <author>Henze, Rolf</author>
  </authors>
  <commentList>
    <comment ref="AG5" authorId="0" shapeId="0">
      <text>
        <r>
          <rPr>
            <sz val="8"/>
            <color indexed="81"/>
            <rFont val="Tahoma"/>
            <family val="2"/>
          </rPr>
          <t>Inhalte werden automatisch übernommen von Startseite.xls</t>
        </r>
      </text>
    </comment>
    <comment ref="Q6" authorId="0" shapeId="0">
      <text>
        <r>
          <rPr>
            <sz val="8"/>
            <color indexed="81"/>
            <rFont val="Tahoma"/>
            <family val="2"/>
          </rPr>
          <t>Inhalte werden automatisch übernommen von Startseite.xls</t>
        </r>
      </text>
    </comment>
    <comment ref="AF11" authorId="0" shapeId="0">
      <text>
        <r>
          <rPr>
            <sz val="8"/>
            <color indexed="81"/>
            <rFont val="Tahoma"/>
            <family val="2"/>
          </rPr>
          <t>Inhalte werden automatisch übernommen von Startseite.xls</t>
        </r>
      </text>
    </comment>
    <comment ref="BG24" authorId="0" shapeId="0">
      <text>
        <r>
          <rPr>
            <b/>
            <sz val="8"/>
            <color indexed="81"/>
            <rFont val="Tahoma"/>
            <family val="2"/>
          </rPr>
          <t>Geringere Zahl als oben möglich bei Schülern ohne Ausbildungsplatz (arbeitslose Schüler)</t>
        </r>
      </text>
    </comment>
    <comment ref="M34" authorId="1" shapeId="0">
      <text>
        <r>
          <rPr>
            <b/>
            <sz val="8"/>
            <color rgb="FF000000"/>
            <rFont val="Tahoma"/>
            <family val="2"/>
          </rPr>
          <t xml:space="preserve">Geringere Zahl als oben möglich bei Schülern ohne Ausbildungsplatz (arbeitslose Schüler)
</t>
        </r>
      </text>
    </comment>
    <comment ref="AE63" authorId="2" shapeId="0">
      <text>
        <r>
          <rPr>
            <b/>
            <sz val="8"/>
            <color indexed="81"/>
            <rFont val="Tahoma"/>
            <family val="2"/>
          </rPr>
          <t>Migrantenzahl mindestens so groß wie Ausländerzahl</t>
        </r>
      </text>
    </comment>
    <comment ref="AT63" authorId="2" shapeId="0">
      <text>
        <r>
          <rPr>
            <b/>
            <sz val="8"/>
            <color indexed="81"/>
            <rFont val="Tahoma"/>
            <family val="2"/>
          </rPr>
          <t>Migrantenzahl mindestens so groß wie Ausländerzahl</t>
        </r>
      </text>
    </comment>
  </commentList>
</comments>
</file>

<file path=xl/comments2.xml><?xml version="1.0" encoding="utf-8"?>
<comments xmlns="http://schemas.openxmlformats.org/spreadsheetml/2006/main">
  <authors>
    <author>hso01</author>
    <author>Ro Henze</author>
  </authors>
  <commentList>
    <comment ref="AG5" authorId="0" shapeId="0">
      <text>
        <r>
          <rPr>
            <sz val="8"/>
            <color indexed="81"/>
            <rFont val="Tahoma"/>
            <family val="2"/>
          </rPr>
          <t>Inhalte werden automatisch übernommen von Startseite.xls</t>
        </r>
      </text>
    </comment>
    <comment ref="AF11" authorId="0" shapeId="0">
      <text>
        <r>
          <rPr>
            <sz val="8"/>
            <color indexed="81"/>
            <rFont val="Tahoma"/>
            <family val="2"/>
          </rPr>
          <t>Inhalte werden automatisch übernommen von Startseite.xls</t>
        </r>
      </text>
    </comment>
    <comment ref="BA57" authorId="1" shapeId="0">
      <text>
        <r>
          <rPr>
            <sz val="10"/>
            <color rgb="FF000000"/>
            <rFont val="Arial"/>
            <family val="2"/>
          </rPr>
          <t>Zahl mit Migrationshintergrund muss gleich oder höher sein als Ausländer</t>
        </r>
      </text>
    </comment>
    <comment ref="BA58" authorId="1" shapeId="0">
      <text>
        <r>
          <rPr>
            <sz val="10"/>
            <color rgb="FF000000"/>
            <rFont val="Arial"/>
            <family val="2"/>
          </rPr>
          <t>Zahl mit Migrationshintergrund muss gleich oder höher sein als Ausländer</t>
        </r>
      </text>
    </comment>
    <comment ref="BA59" authorId="1" shapeId="0">
      <text>
        <r>
          <rPr>
            <sz val="10"/>
            <color rgb="FF000000"/>
            <rFont val="Arial"/>
            <family val="2"/>
          </rPr>
          <t>Zahl mit Migrationshintergrund muss gleich oder höher sein als Ausländer</t>
        </r>
      </text>
    </comment>
    <comment ref="BA60" authorId="1" shapeId="0">
      <text>
        <r>
          <rPr>
            <sz val="10"/>
            <color rgb="FF000000"/>
            <rFont val="Arial"/>
            <family val="2"/>
          </rPr>
          <t>Zahl mit Migrationshintergrund muss gleich oder höher sein als Ausländer</t>
        </r>
      </text>
    </comment>
    <comment ref="BA61" authorId="1" shapeId="0">
      <text>
        <r>
          <rPr>
            <sz val="10"/>
            <color rgb="FF000000"/>
            <rFont val="Arial"/>
            <family val="2"/>
          </rPr>
          <t>Zahl mit Migrationshintergrund muss gleich oder höher sein als Ausländer</t>
        </r>
      </text>
    </comment>
  </commentList>
</comments>
</file>

<file path=xl/comments3.xml><?xml version="1.0" encoding="utf-8"?>
<comments xmlns="http://schemas.openxmlformats.org/spreadsheetml/2006/main">
  <authors>
    <author>hso01</author>
    <author>He</author>
  </authors>
  <commentList>
    <comment ref="AG5" authorId="0" shapeId="0">
      <text>
        <r>
          <rPr>
            <sz val="8"/>
            <color indexed="81"/>
            <rFont val="Tahoma"/>
            <family val="2"/>
          </rPr>
          <t>Inhalte werden automatisch übernommen von Startseite.xls</t>
        </r>
      </text>
    </comment>
    <comment ref="Q6" authorId="0" shapeId="0">
      <text>
        <r>
          <rPr>
            <sz val="8"/>
            <color indexed="81"/>
            <rFont val="Tahoma"/>
            <family val="2"/>
          </rPr>
          <t>Inhalte werden automatisch übernommen von Startseite.xls</t>
        </r>
      </text>
    </comment>
    <comment ref="AF11" authorId="0" shapeId="0">
      <text>
        <r>
          <rPr>
            <sz val="8"/>
            <color rgb="FF000000"/>
            <rFont val="Tahoma"/>
            <family val="2"/>
          </rPr>
          <t>Inhalte werden automatisch übernommen von Startseite.xls</t>
        </r>
      </text>
    </comment>
    <comment ref="B23" authorId="1" shapeId="0">
      <text>
        <r>
          <rPr>
            <b/>
            <sz val="8"/>
            <color rgb="FF000000"/>
            <rFont val="Tahoma"/>
            <family val="2"/>
          </rPr>
          <t>Muss nicht die Summe sein, es gibt auch Schüler mit Heimunterbringung, die keine der Fachklassen besuchen.</t>
        </r>
      </text>
    </comment>
  </commentList>
</comments>
</file>

<file path=xl/sharedStrings.xml><?xml version="1.0" encoding="utf-8"?>
<sst xmlns="http://schemas.openxmlformats.org/spreadsheetml/2006/main" count="194" uniqueCount="107">
  <si>
    <t>Statistisches Landesamt</t>
  </si>
  <si>
    <t>Baden-Württemberg</t>
  </si>
  <si>
    <t>Region</t>
  </si>
  <si>
    <t>Kreis</t>
  </si>
  <si>
    <t>Berufsschule</t>
  </si>
  <si>
    <t>Zahl der Schüler mit</t>
  </si>
  <si>
    <t>(einschließlich Stadtkreis)</t>
  </si>
  <si>
    <t>kreises (ohne Schulortgemeinde)</t>
  </si>
  <si>
    <t>in der Schulortgemeinde</t>
  </si>
  <si>
    <t>in anderen Gemeinden des Land-</t>
  </si>
  <si>
    <t>Schüler</t>
  </si>
  <si>
    <t>2. Ausländische Schüler nach Staatsangehörigkeit</t>
  </si>
  <si>
    <t>männlich</t>
  </si>
  <si>
    <t>weiblich</t>
  </si>
  <si>
    <t>darunter</t>
  </si>
  <si>
    <t>mit Aus-</t>
  </si>
  <si>
    <t>bildungs-</t>
  </si>
  <si>
    <t>vertrag</t>
  </si>
  <si>
    <t>Übersicht</t>
  </si>
  <si>
    <t>Staats-                         angehörigkeit</t>
  </si>
  <si>
    <t>Schultyp</t>
  </si>
  <si>
    <t>gew.</t>
  </si>
  <si>
    <t>kfm.</t>
  </si>
  <si>
    <t>ja</t>
  </si>
  <si>
    <t>nein</t>
  </si>
  <si>
    <t>X</t>
  </si>
  <si>
    <t>Griechenland</t>
  </si>
  <si>
    <t>Italien</t>
  </si>
  <si>
    <t>Kroatien</t>
  </si>
  <si>
    <t>Türkei</t>
  </si>
  <si>
    <t>USA</t>
  </si>
  <si>
    <t>Staatenlos</t>
  </si>
  <si>
    <t>Insgesamt</t>
  </si>
  <si>
    <t>darunter weiblich</t>
  </si>
  <si>
    <t>in Landesfachklassen</t>
  </si>
  <si>
    <t>6.</t>
  </si>
  <si>
    <t>insgesamt</t>
  </si>
  <si>
    <t>Fach</t>
  </si>
  <si>
    <t>Stützunterricht</t>
  </si>
  <si>
    <t>Erweiterungsunterricht</t>
  </si>
  <si>
    <t>Ausbildungs- bzw. Beschäftigungsort</t>
  </si>
  <si>
    <t>in landesübergreifenden Fachklassen</t>
  </si>
  <si>
    <t>Schüler insgesamt</t>
  </si>
  <si>
    <t>Regierungsbezirk</t>
  </si>
  <si>
    <t>mit Fachhochschulreife</t>
  </si>
  <si>
    <t>8.</t>
  </si>
  <si>
    <t>Albanien</t>
  </si>
  <si>
    <t>Serbien</t>
  </si>
  <si>
    <r>
      <t>7.</t>
    </r>
    <r>
      <rPr>
        <b/>
        <sz val="13"/>
        <rFont val="Arial"/>
        <family val="2"/>
      </rPr>
      <t>1.3</t>
    </r>
  </si>
  <si>
    <r>
      <t>7.</t>
    </r>
    <r>
      <rPr>
        <b/>
        <sz val="13"/>
        <rFont val="Arial"/>
        <family val="2"/>
      </rPr>
      <t>1.2</t>
    </r>
  </si>
  <si>
    <r>
      <t>7.</t>
    </r>
    <r>
      <rPr>
        <b/>
        <sz val="13"/>
        <rFont val="Arial"/>
        <family val="2"/>
      </rPr>
      <t>1.1</t>
    </r>
  </si>
  <si>
    <t>darunter nach Besuch des</t>
  </si>
  <si>
    <t>BEJ</t>
  </si>
  <si>
    <t>mit bescheinigtem Realschulabschluss ("9+3")</t>
  </si>
  <si>
    <t>in Bezirksfachklassen</t>
  </si>
  <si>
    <t>ohne Zugänge aus anderen Berufsschulen, z.B. zum Besuch einer Landes- oder Bezirksfachklasse</t>
  </si>
  <si>
    <t>Zusammen</t>
  </si>
  <si>
    <t>Wahlpflichtunterricht (S/E-Programm - entsprechend der jeweiligen Stundentafel)</t>
  </si>
  <si>
    <t>Kosovo</t>
  </si>
  <si>
    <t>Zahl der Schüler, die für die Dauer des Schulbesuches in einem Heim oder in einer anderen Unterkunft am Schulort untergebracht sind:</t>
  </si>
  <si>
    <t xml:space="preserve"> in Landesbezirksfachklassen</t>
  </si>
  <si>
    <t>davon mit der Vorbildung (nur die zuletzt erreichte)</t>
  </si>
  <si>
    <t>hausw./
landw.</t>
  </si>
  <si>
    <t>in anderen Kreisen
des Landes</t>
  </si>
  <si>
    <t>außerhalb
Baden-Württembergs</t>
  </si>
  <si>
    <t>Schüler
zusammen</t>
  </si>
  <si>
    <t xml:space="preserve">darunter </t>
  </si>
  <si>
    <t>mit Abschlusszeugnis der Schule</t>
  </si>
  <si>
    <t>Zahl
der
Kurse</t>
  </si>
  <si>
    <t>Zahl der Schüler
in der Klassenstufe</t>
  </si>
  <si>
    <t>Einschulung in die Grundstufe bzw. Fachstufe I
(z. B. bei verkürzter Ausbildung oder bei Anrechnung des Besuchs einer Berufsfachschule)</t>
  </si>
  <si>
    <t>ohne
Hauptschul-
abschluss</t>
  </si>
  <si>
    <t>mit Haupt-
schul-
abschluss
(bzw.
Versetzungs-
zeugnis in die
10.Klassen-
stufe)</t>
  </si>
  <si>
    <t>Real-
schulen</t>
  </si>
  <si>
    <t>Gym-
nasien</t>
  </si>
  <si>
    <t>Fachhoch-
schulreife</t>
  </si>
  <si>
    <t>Hoch-
schulreife</t>
  </si>
  <si>
    <t>Schulabgänger (alle Schüler, die den Bildungsgang verlassen haben)</t>
  </si>
  <si>
    <t>davon aus</t>
  </si>
  <si>
    <t>Bayern</t>
  </si>
  <si>
    <t>Hessen</t>
  </si>
  <si>
    <t>Rheinland-Pfalz</t>
  </si>
  <si>
    <t>Schweiz</t>
  </si>
  <si>
    <t>Frankreich</t>
  </si>
  <si>
    <t>Sonstige</t>
  </si>
  <si>
    <r>
      <t xml:space="preserve">4a. Neu eingetretene Schüler </t>
    </r>
    <r>
      <rPr>
        <b/>
        <sz val="10"/>
        <rFont val="Arial"/>
        <family val="2"/>
      </rPr>
      <t>mit</t>
    </r>
    <r>
      <rPr>
        <sz val="10"/>
        <rFont val="Arial"/>
        <family val="2"/>
      </rPr>
      <t xml:space="preserve"> Ausbildungsvertrag nach schulischer Vorbildung</t>
    </r>
  </si>
  <si>
    <t>Werkreal-
schulen</t>
  </si>
  <si>
    <r>
      <t xml:space="preserve">4b. Neu eingetretene Schüler </t>
    </r>
    <r>
      <rPr>
        <b/>
        <sz val="10"/>
        <rFont val="Arial"/>
        <family val="2"/>
      </rPr>
      <t>ohne</t>
    </r>
    <r>
      <rPr>
        <sz val="10"/>
        <rFont val="Arial"/>
        <family val="2"/>
      </rPr>
      <t xml:space="preserve"> Ausbildungsvertrag nach schulischer Vorbildung</t>
    </r>
  </si>
  <si>
    <t>5.</t>
  </si>
  <si>
    <t>Migrations-
hintergrund</t>
  </si>
  <si>
    <t>Zutreffendes bitte ankreuzen</t>
  </si>
  <si>
    <t xml:space="preserve">darunter
Ausländer </t>
  </si>
  <si>
    <t>Sonderform</t>
  </si>
  <si>
    <t>1a. Schüler nach Ort der Hauptwohnung und Beschäftigungsort</t>
  </si>
  <si>
    <t>Ort der Hauptwohnung</t>
  </si>
  <si>
    <t>1b. Schüler nach Ort der Hauptwohnung und Beschäftigungsort außerhalb Baden-Württembergs</t>
  </si>
  <si>
    <t>Gemein-
schafts-
schulen</t>
  </si>
  <si>
    <t>darunter mit bescheinigtem Hauptschulabschluss</t>
  </si>
  <si>
    <t>Realschulabschluss bzw. dem
Realschulabschluss gleichwertiger
Abschluss an:</t>
  </si>
  <si>
    <t>Fachschul-
reife oder
mittlerer
Bildungs-
abschluss an
einer berufl.
Schule</t>
  </si>
  <si>
    <t>Fachschul-
reife oder
mittlerer
Bildungs-
abschluss an 
einer berufl.
Schule</t>
  </si>
  <si>
    <t>Verteiler: 1 x StaLa, 1 x  RP, 1 x Schulträger</t>
  </si>
  <si>
    <t>mit Haupt-
schul-
abschluss
(bzw.
Versetzungs-
zeugnis in die
10. Klassen-
stufe)</t>
  </si>
  <si>
    <t>Heimunterbringung/Auswärtige Unterbringung</t>
  </si>
  <si>
    <t>Dienststellennummer:</t>
  </si>
  <si>
    <t>VAB/1BFAV(D)</t>
  </si>
  <si>
    <t>3. Schüler mit Migrationshintergrund (einschl. ausländische Schüler)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</si>
</sst>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DM&quot;_-;\-* #,##0.00\ &quot;DM&quot;_-;_-* &quot;-&quot;??\ &quot;DM&quot;_-;_-@_-"/>
    <numFmt numFmtId="165" formatCode="0;0;&quot;&quot;"/>
  </numFmts>
  <fonts count="2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7"/>
      <name val="Arial"/>
      <family val="2"/>
    </font>
    <font>
      <sz val="6"/>
      <name val="Arial"/>
      <family val="2"/>
    </font>
    <font>
      <b/>
      <sz val="11"/>
      <name val="Arial"/>
      <family val="2"/>
    </font>
    <font>
      <b/>
      <sz val="36"/>
      <name val="Arial"/>
      <family val="2"/>
    </font>
    <font>
      <b/>
      <sz val="13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6"/>
      <name val="Arial"/>
      <family val="2"/>
    </font>
    <font>
      <sz val="6"/>
      <name val="Calibri"/>
      <family val="2"/>
      <scheme val="minor"/>
    </font>
    <font>
      <sz val="10"/>
      <name val="Calibri"/>
      <family val="2"/>
      <scheme val="minor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10"/>
      <color rgb="FF00000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5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2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14" fontId="3" fillId="0" borderId="0" xfId="0" applyNumberFormat="1" applyFont="1" applyAlignment="1">
      <alignment horizontal="left" wrapText="1"/>
    </xf>
    <xf numFmtId="0" fontId="5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9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textRotation="255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 textRotation="255"/>
    </xf>
    <xf numFmtId="0" fontId="10" fillId="0" borderId="0" xfId="0" applyFont="1" applyBorder="1" applyAlignment="1">
      <alignment vertical="center"/>
    </xf>
    <xf numFmtId="0" fontId="3" fillId="0" borderId="4" xfId="0" applyFont="1" applyBorder="1" applyAlignment="1">
      <alignment horizontal="left" vertical="center" textRotation="90"/>
    </xf>
    <xf numFmtId="0" fontId="3" fillId="0" borderId="0" xfId="0" applyFont="1" applyBorder="1" applyAlignment="1">
      <alignment horizontal="right" vertical="center"/>
    </xf>
    <xf numFmtId="0" fontId="0" fillId="0" borderId="0" xfId="0" applyBorder="1"/>
    <xf numFmtId="0" fontId="2" fillId="0" borderId="0" xfId="0" applyFont="1" applyBorder="1" applyAlignment="1">
      <alignment vertical="center"/>
    </xf>
    <xf numFmtId="0" fontId="10" fillId="0" borderId="1" xfId="0" applyFont="1" applyBorder="1" applyAlignment="1">
      <alignment horizontal="left" vertical="center"/>
    </xf>
    <xf numFmtId="0" fontId="11" fillId="0" borderId="0" xfId="0" applyFont="1" applyAlignment="1">
      <alignment horizontal="left"/>
    </xf>
    <xf numFmtId="0" fontId="6" fillId="0" borderId="0" xfId="0" applyFont="1"/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5" xfId="0" applyFont="1" applyBorder="1" applyAlignment="1">
      <alignment horizontal="left" vertical="center"/>
    </xf>
    <xf numFmtId="0" fontId="6" fillId="0" borderId="4" xfId="0" applyFont="1" applyBorder="1" applyAlignment="1">
      <alignment horizontal="left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2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textRotation="255"/>
    </xf>
    <xf numFmtId="0" fontId="6" fillId="0" borderId="0" xfId="0" applyFont="1" applyBorder="1"/>
    <xf numFmtId="0" fontId="3" fillId="0" borderId="0" xfId="0" applyFont="1" applyBorder="1" applyAlignment="1">
      <alignment horizontal="left" vertical="center" textRotation="90"/>
    </xf>
    <xf numFmtId="0" fontId="10" fillId="0" borderId="5" xfId="0" applyFont="1" applyFill="1" applyBorder="1" applyAlignment="1">
      <alignment vertical="top" wrapText="1"/>
    </xf>
    <xf numFmtId="0" fontId="10" fillId="0" borderId="0" xfId="0" applyFont="1" applyFill="1" applyBorder="1" applyAlignment="1">
      <alignment vertical="top" wrapText="1"/>
    </xf>
    <xf numFmtId="0" fontId="10" fillId="0" borderId="4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center" textRotation="255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7" fillId="0" borderId="0" xfId="0" applyFont="1" applyProtection="1"/>
    <xf numFmtId="0" fontId="11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left"/>
    </xf>
    <xf numFmtId="0" fontId="6" fillId="0" borderId="0" xfId="0" applyFont="1" applyProtection="1"/>
    <xf numFmtId="0" fontId="6" fillId="0" borderId="0" xfId="0" applyFont="1" applyAlignment="1" applyProtection="1">
      <alignment horizontal="left"/>
    </xf>
    <xf numFmtId="0" fontId="4" fillId="0" borderId="2" xfId="0" applyFont="1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left"/>
    </xf>
    <xf numFmtId="0" fontId="6" fillId="0" borderId="3" xfId="0" applyFont="1" applyBorder="1" applyAlignment="1" applyProtection="1">
      <alignment horizontal="left"/>
    </xf>
    <xf numFmtId="0" fontId="6" fillId="0" borderId="3" xfId="0" applyFont="1" applyBorder="1" applyProtection="1"/>
    <xf numFmtId="0" fontId="6" fillId="0" borderId="5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/>
    </xf>
    <xf numFmtId="0" fontId="6" fillId="0" borderId="4" xfId="0" applyFont="1" applyBorder="1" applyProtection="1"/>
    <xf numFmtId="0" fontId="6" fillId="0" borderId="6" xfId="0" applyFont="1" applyBorder="1" applyAlignment="1" applyProtection="1">
      <alignment horizontal="left" vertical="center"/>
    </xf>
    <xf numFmtId="0" fontId="6" fillId="0" borderId="7" xfId="0" applyFont="1" applyBorder="1" applyAlignment="1" applyProtection="1">
      <alignment horizontal="left" vertical="center"/>
    </xf>
    <xf numFmtId="0" fontId="6" fillId="0" borderId="7" xfId="0" applyFont="1" applyBorder="1" applyAlignment="1" applyProtection="1">
      <alignment horizontal="left"/>
    </xf>
    <xf numFmtId="0" fontId="6" fillId="0" borderId="8" xfId="0" applyFont="1" applyBorder="1" applyAlignment="1" applyProtection="1">
      <alignment horizontal="left"/>
    </xf>
    <xf numFmtId="0" fontId="6" fillId="0" borderId="0" xfId="0" applyFont="1" applyAlignment="1" applyProtection="1">
      <alignment horizontal="left" vertical="center"/>
    </xf>
    <xf numFmtId="14" fontId="3" fillId="0" borderId="0" xfId="0" applyNumberFormat="1" applyFont="1" applyAlignment="1" applyProtection="1">
      <alignment horizontal="left" wrapText="1"/>
    </xf>
    <xf numFmtId="0" fontId="6" fillId="0" borderId="2" xfId="0" applyFont="1" applyBorder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4" xfId="0" applyFont="1" applyBorder="1" applyAlignment="1" applyProtection="1">
      <alignment vertical="center"/>
    </xf>
    <xf numFmtId="0" fontId="6" fillId="0" borderId="7" xfId="0" applyFont="1" applyBorder="1" applyAlignment="1" applyProtection="1">
      <alignment vertical="center"/>
    </xf>
    <xf numFmtId="0" fontId="6" fillId="0" borderId="8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left" vertical="center"/>
    </xf>
    <xf numFmtId="0" fontId="10" fillId="0" borderId="1" xfId="0" applyFont="1" applyBorder="1" applyAlignment="1" applyProtection="1">
      <alignment horizontal="left" vertical="center"/>
    </xf>
    <xf numFmtId="0" fontId="6" fillId="0" borderId="1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10" fillId="0" borderId="0" xfId="0" applyFont="1" applyBorder="1" applyAlignment="1" applyProtection="1">
      <alignment horizontal="left" vertical="center"/>
    </xf>
    <xf numFmtId="0" fontId="6" fillId="0" borderId="0" xfId="0" applyFont="1" applyFill="1" applyAlignment="1" applyProtection="1">
      <alignment horizontal="left" vertical="center"/>
    </xf>
    <xf numFmtId="0" fontId="6" fillId="0" borderId="0" xfId="0" applyFont="1" applyFill="1" applyAlignment="1" applyProtection="1">
      <alignment vertical="center"/>
    </xf>
    <xf numFmtId="0" fontId="6" fillId="0" borderId="7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0" xfId="0" applyFont="1" applyBorder="1" applyProtection="1"/>
    <xf numFmtId="0" fontId="1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2" fontId="12" fillId="0" borderId="0" xfId="0" quotePrefix="1" applyNumberFormat="1" applyFont="1" applyAlignment="1" applyProtection="1"/>
    <xf numFmtId="14" fontId="2" fillId="0" borderId="0" xfId="0" applyNumberFormat="1" applyFont="1" applyAlignment="1" applyProtection="1">
      <alignment wrapText="1"/>
    </xf>
    <xf numFmtId="0" fontId="1" fillId="0" borderId="0" xfId="0" applyFont="1"/>
    <xf numFmtId="0" fontId="6" fillId="0" borderId="0" xfId="0" applyFont="1" applyFill="1" applyBorder="1" applyAlignment="1" applyProtection="1">
      <alignment vertical="center"/>
    </xf>
    <xf numFmtId="0" fontId="6" fillId="2" borderId="55" xfId="0" applyFont="1" applyFill="1" applyBorder="1" applyAlignment="1" applyProtection="1">
      <alignment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center" vertical="center"/>
      <protection locked="0"/>
    </xf>
    <xf numFmtId="0" fontId="1" fillId="0" borderId="36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1" fillId="0" borderId="47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23" xfId="0" applyFont="1" applyBorder="1" applyAlignment="1" applyProtection="1">
      <alignment horizontal="center" vertical="center"/>
      <protection locked="0"/>
    </xf>
    <xf numFmtId="0" fontId="1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21" xfId="0" applyFont="1" applyBorder="1" applyAlignment="1" applyProtection="1">
      <alignment horizontal="center" vertical="center"/>
      <protection locked="0"/>
    </xf>
    <xf numFmtId="0" fontId="1" fillId="0" borderId="38" xfId="0" applyFont="1" applyBorder="1" applyAlignment="1" applyProtection="1">
      <alignment horizontal="center" vertical="center"/>
      <protection locked="0"/>
    </xf>
    <xf numFmtId="0" fontId="22" fillId="0" borderId="6" xfId="0" applyFont="1" applyBorder="1" applyAlignment="1" applyProtection="1">
      <alignment horizontal="center"/>
    </xf>
    <xf numFmtId="0" fontId="22" fillId="0" borderId="7" xfId="0" applyFont="1" applyBorder="1" applyAlignment="1" applyProtection="1">
      <alignment horizontal="center"/>
    </xf>
    <xf numFmtId="0" fontId="22" fillId="0" borderId="8" xfId="0" applyFont="1" applyBorder="1" applyAlignment="1" applyProtection="1">
      <alignment horizontal="center"/>
    </xf>
    <xf numFmtId="0" fontId="4" fillId="0" borderId="28" xfId="0" applyFont="1" applyBorder="1" applyAlignment="1" applyProtection="1">
      <alignment horizontal="center"/>
    </xf>
    <xf numFmtId="0" fontId="4" fillId="0" borderId="34" xfId="0" applyFont="1" applyBorder="1" applyAlignment="1" applyProtection="1">
      <alignment horizontal="center"/>
    </xf>
    <xf numFmtId="0" fontId="1" fillId="0" borderId="18" xfId="0" applyNumberFormat="1" applyFont="1" applyFill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32" xfId="0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center" vertical="center"/>
      <protection locked="0"/>
    </xf>
    <xf numFmtId="0" fontId="1" fillId="0" borderId="33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27" xfId="0" applyFont="1" applyBorder="1" applyAlignment="1" applyProtection="1">
      <alignment horizontal="center" vertical="center"/>
      <protection locked="0"/>
    </xf>
    <xf numFmtId="0" fontId="1" fillId="0" borderId="30" xfId="0" applyFont="1" applyBorder="1" applyAlignment="1" applyProtection="1">
      <alignment horizontal="center" vertical="center"/>
    </xf>
    <xf numFmtId="0" fontId="1" fillId="0" borderId="16" xfId="0" applyFont="1" applyBorder="1" applyAlignment="1" applyProtection="1">
      <alignment horizontal="center" vertical="center"/>
    </xf>
    <xf numFmtId="0" fontId="1" fillId="0" borderId="2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2" xfId="0" applyFont="1" applyBorder="1" applyAlignment="1" applyProtection="1">
      <alignment horizontal="center" vertical="center" wrapText="1"/>
    </xf>
    <xf numFmtId="2" fontId="12" fillId="0" borderId="0" xfId="0" quotePrefix="1" applyNumberFormat="1" applyFont="1" applyAlignment="1" applyProtection="1">
      <alignment horizontal="center"/>
    </xf>
    <xf numFmtId="14" fontId="2" fillId="0" borderId="0" xfId="0" applyNumberFormat="1" applyFont="1" applyAlignment="1" applyProtection="1">
      <alignment horizontal="left" wrapText="1"/>
    </xf>
    <xf numFmtId="0" fontId="6" fillId="0" borderId="0" xfId="0" applyFont="1" applyBorder="1" applyAlignment="1" applyProtection="1">
      <alignment horizontal="left" vertical="center"/>
    </xf>
    <xf numFmtId="0" fontId="2" fillId="0" borderId="18" xfId="0" applyFont="1" applyBorder="1" applyAlignment="1" applyProtection="1">
      <alignment horizontal="center" vertical="center"/>
    </xf>
    <xf numFmtId="0" fontId="1" fillId="0" borderId="32" xfId="0" applyFont="1" applyBorder="1" applyAlignment="1" applyProtection="1">
      <alignment horizontal="center" vertical="center"/>
    </xf>
    <xf numFmtId="0" fontId="1" fillId="0" borderId="25" xfId="0" applyFont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center" vertical="center"/>
    </xf>
    <xf numFmtId="0" fontId="1" fillId="0" borderId="33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27" xfId="0" applyFont="1" applyBorder="1" applyAlignment="1" applyProtection="1">
      <alignment horizontal="center" vertical="center"/>
    </xf>
    <xf numFmtId="0" fontId="3" fillId="0" borderId="1" xfId="0" applyFont="1" applyBorder="1"/>
    <xf numFmtId="0" fontId="3" fillId="0" borderId="3" xfId="0" applyFont="1" applyBorder="1"/>
    <xf numFmtId="0" fontId="3" fillId="0" borderId="7" xfId="0" applyFont="1" applyBorder="1"/>
    <xf numFmtId="0" fontId="3" fillId="0" borderId="8" xfId="0" applyFont="1" applyBorder="1"/>
    <xf numFmtId="0" fontId="1" fillId="0" borderId="31" xfId="0" applyFont="1" applyBorder="1" applyAlignment="1" applyProtection="1">
      <alignment horizontal="center" vertical="center"/>
      <protection locked="0"/>
    </xf>
    <xf numFmtId="0" fontId="1" fillId="0" borderId="30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6" fillId="2" borderId="55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 applyProtection="1">
      <alignment horizontal="center" vertical="center"/>
      <protection locked="0"/>
    </xf>
    <xf numFmtId="0" fontId="1" fillId="0" borderId="39" xfId="0" applyFont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1" fillId="0" borderId="22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6" fillId="0" borderId="0" xfId="0" applyFont="1" applyAlignment="1" applyProtection="1">
      <alignment horizontal="left"/>
    </xf>
    <xf numFmtId="165" fontId="16" fillId="0" borderId="18" xfId="0" applyNumberFormat="1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1" fillId="0" borderId="0" xfId="0" applyFont="1" applyBorder="1" applyAlignment="1" applyProtection="1">
      <alignment horizontal="left"/>
      <protection locked="0"/>
    </xf>
    <xf numFmtId="0" fontId="6" fillId="0" borderId="0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left" vertical="center" wrapText="1"/>
    </xf>
    <xf numFmtId="0" fontId="3" fillId="0" borderId="6" xfId="0" applyFont="1" applyBorder="1" applyAlignment="1" applyProtection="1">
      <alignment horizontal="left" vertical="center" wrapText="1"/>
    </xf>
    <xf numFmtId="0" fontId="3" fillId="0" borderId="7" xfId="0" applyFont="1" applyBorder="1" applyAlignment="1" applyProtection="1">
      <alignment horizontal="left" vertical="center" wrapText="1"/>
    </xf>
    <xf numFmtId="0" fontId="3" fillId="0" borderId="8" xfId="0" applyFont="1" applyBorder="1" applyAlignment="1" applyProtection="1">
      <alignment horizontal="left" vertical="center" wrapText="1"/>
    </xf>
    <xf numFmtId="0" fontId="8" fillId="0" borderId="28" xfId="0" applyFont="1" applyBorder="1" applyAlignment="1" applyProtection="1">
      <alignment horizontal="center" vertical="center"/>
    </xf>
    <xf numFmtId="0" fontId="8" fillId="0" borderId="34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35" xfId="0" applyFont="1" applyFill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35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20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horizontal="center" vertical="center"/>
      <protection locked="0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28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1" fillId="0" borderId="28" xfId="0" applyFont="1" applyBorder="1" applyAlignment="1" applyProtection="1">
      <alignment horizontal="center" vertical="center"/>
      <protection locked="0"/>
    </xf>
    <xf numFmtId="0" fontId="1" fillId="0" borderId="29" xfId="0" applyFont="1" applyBorder="1" applyAlignment="1" applyProtection="1">
      <alignment horizontal="center" vertical="center"/>
      <protection locked="0"/>
    </xf>
    <xf numFmtId="0" fontId="1" fillId="0" borderId="34" xfId="0" applyFont="1" applyBorder="1" applyAlignment="1" applyProtection="1">
      <alignment horizontal="center" vertical="center"/>
      <protection locked="0"/>
    </xf>
    <xf numFmtId="0" fontId="3" fillId="0" borderId="46" xfId="0" applyFont="1" applyBorder="1" applyAlignment="1">
      <alignment horizontal="left" vertical="center"/>
    </xf>
    <xf numFmtId="0" fontId="3" fillId="0" borderId="40" xfId="0" applyFont="1" applyBorder="1" applyAlignment="1">
      <alignment horizontal="left" vertical="center"/>
    </xf>
    <xf numFmtId="0" fontId="3" fillId="0" borderId="41" xfId="0" applyFont="1" applyBorder="1" applyAlignment="1">
      <alignment horizontal="left" vertical="center"/>
    </xf>
    <xf numFmtId="0" fontId="6" fillId="0" borderId="44" xfId="0" applyFont="1" applyFill="1" applyBorder="1" applyAlignment="1" applyProtection="1">
      <alignment horizontal="center" vertical="center"/>
      <protection locked="0"/>
    </xf>
    <xf numFmtId="0" fontId="6" fillId="0" borderId="45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20" xfId="0" applyFont="1" applyFill="1" applyBorder="1" applyAlignment="1" applyProtection="1">
      <alignment horizontal="center" vertical="center"/>
    </xf>
    <xf numFmtId="0" fontId="6" fillId="0" borderId="43" xfId="0" applyFont="1" applyFill="1" applyBorder="1" applyAlignment="1" applyProtection="1">
      <alignment horizontal="center" vertical="center"/>
      <protection locked="0"/>
    </xf>
    <xf numFmtId="0" fontId="6" fillId="0" borderId="43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center" vertical="center"/>
    </xf>
    <xf numFmtId="0" fontId="6" fillId="0" borderId="19" xfId="0" applyFont="1" applyFill="1" applyBorder="1" applyAlignment="1" applyProtection="1">
      <alignment horizontal="center" vertical="center"/>
    </xf>
    <xf numFmtId="0" fontId="17" fillId="0" borderId="5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left" vertical="center" wrapText="1"/>
    </xf>
    <xf numFmtId="0" fontId="3" fillId="0" borderId="28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165" fontId="1" fillId="0" borderId="28" xfId="0" applyNumberFormat="1" applyFont="1" applyBorder="1" applyAlignment="1" applyProtection="1">
      <alignment horizontal="center" vertical="center"/>
      <protection locked="0"/>
    </xf>
    <xf numFmtId="165" fontId="1" fillId="0" borderId="29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center" vertical="center"/>
    </xf>
    <xf numFmtId="0" fontId="3" fillId="0" borderId="18" xfId="0" applyFont="1" applyFill="1" applyBorder="1" applyAlignment="1">
      <alignment horizontal="left" vertical="center"/>
    </xf>
    <xf numFmtId="0" fontId="18" fillId="0" borderId="0" xfId="0" applyFont="1" applyAlignment="1">
      <alignment wrapText="1"/>
    </xf>
    <xf numFmtId="0" fontId="18" fillId="0" borderId="4" xfId="0" applyFont="1" applyBorder="1" applyAlignment="1">
      <alignment wrapText="1"/>
    </xf>
    <xf numFmtId="0" fontId="18" fillId="0" borderId="5" xfId="0" applyFont="1" applyBorder="1" applyAlignment="1">
      <alignment wrapText="1"/>
    </xf>
    <xf numFmtId="0" fontId="1" fillId="0" borderId="18" xfId="0" applyFont="1" applyBorder="1" applyProtection="1">
      <protection locked="0"/>
    </xf>
    <xf numFmtId="0" fontId="6" fillId="0" borderId="0" xfId="0" applyFont="1" applyAlignment="1">
      <alignment horizontal="left"/>
    </xf>
    <xf numFmtId="14" fontId="2" fillId="0" borderId="0" xfId="0" applyNumberFormat="1" applyFont="1" applyAlignment="1">
      <alignment horizontal="left" wrapText="1"/>
    </xf>
    <xf numFmtId="0" fontId="8" fillId="0" borderId="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2" fontId="12" fillId="0" borderId="0" xfId="0" quotePrefix="1" applyNumberFormat="1" applyFont="1" applyAlignment="1">
      <alignment horizontal="left"/>
    </xf>
    <xf numFmtId="0" fontId="6" fillId="0" borderId="0" xfId="0" applyFont="1" applyBorder="1" applyAlignment="1">
      <alignment horizontal="left" vertical="center"/>
    </xf>
    <xf numFmtId="0" fontId="1" fillId="0" borderId="18" xfId="1" applyNumberFormat="1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left" vertical="center"/>
    </xf>
    <xf numFmtId="0" fontId="3" fillId="0" borderId="29" xfId="0" applyFont="1" applyFill="1" applyBorder="1" applyAlignment="1">
      <alignment horizontal="left" vertical="center"/>
    </xf>
    <xf numFmtId="0" fontId="3" fillId="0" borderId="34" xfId="0" applyFont="1" applyFill="1" applyBorder="1" applyAlignment="1">
      <alignment horizontal="left" vertical="center"/>
    </xf>
    <xf numFmtId="0" fontId="1" fillId="2" borderId="18" xfId="0" applyFont="1" applyFill="1" applyBorder="1" applyAlignment="1">
      <alignment horizontal="center" vertical="center"/>
    </xf>
    <xf numFmtId="0" fontId="1" fillId="0" borderId="28" xfId="0" applyNumberFormat="1" applyFont="1" applyBorder="1" applyAlignment="1" applyProtection="1">
      <alignment horizontal="center" vertical="center"/>
      <protection locked="0"/>
    </xf>
    <xf numFmtId="0" fontId="1" fillId="0" borderId="29" xfId="0" applyNumberFormat="1" applyFont="1" applyBorder="1" applyAlignment="1" applyProtection="1">
      <alignment horizontal="center" vertical="center"/>
      <protection locked="0"/>
    </xf>
    <xf numFmtId="0" fontId="1" fillId="0" borderId="34" xfId="0" applyNumberFormat="1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/>
    </xf>
    <xf numFmtId="0" fontId="3" fillId="0" borderId="46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42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3" fillId="0" borderId="49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1" fillId="0" borderId="53" xfId="0" applyFont="1" applyBorder="1" applyAlignment="1" applyProtection="1">
      <alignment horizontal="center" vertical="center"/>
      <protection locked="0"/>
    </xf>
    <xf numFmtId="0" fontId="1" fillId="0" borderId="51" xfId="0" applyFont="1" applyBorder="1" applyAlignment="1" applyProtection="1">
      <alignment horizontal="center" vertical="center"/>
      <protection locked="0"/>
    </xf>
    <xf numFmtId="0" fontId="1" fillId="0" borderId="52" xfId="0" applyFont="1" applyBorder="1" applyAlignment="1" applyProtection="1">
      <alignment horizontal="center" vertical="center"/>
      <protection locked="0"/>
    </xf>
    <xf numFmtId="0" fontId="1" fillId="0" borderId="54" xfId="0" applyFont="1" applyBorder="1" applyAlignment="1" applyProtection="1">
      <alignment horizontal="center" vertical="center"/>
      <protection locked="0"/>
    </xf>
    <xf numFmtId="0" fontId="3" fillId="0" borderId="50" xfId="0" applyFont="1" applyBorder="1" applyAlignment="1" applyProtection="1">
      <alignment horizontal="center" vertical="center"/>
      <protection locked="0"/>
    </xf>
    <xf numFmtId="0" fontId="3" fillId="0" borderId="51" xfId="0" applyFont="1" applyBorder="1" applyAlignment="1" applyProtection="1">
      <alignment horizontal="center" vertical="center"/>
      <protection locked="0"/>
    </xf>
    <xf numFmtId="0" fontId="3" fillId="0" borderId="52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42" xfId="0" applyFont="1" applyBorder="1" applyAlignment="1" applyProtection="1">
      <alignment horizontal="center" vertical="center"/>
      <protection locked="0"/>
    </xf>
    <xf numFmtId="0" fontId="1" fillId="0" borderId="50" xfId="0" applyFont="1" applyBorder="1" applyAlignment="1" applyProtection="1">
      <alignment horizontal="center" vertical="center"/>
      <protection locked="0"/>
    </xf>
  </cellXfs>
  <cellStyles count="2">
    <cellStyle name="Standard" xfId="0" builtinId="0"/>
    <cellStyle name="Währung" xfId="1" builtinId="4"/>
  </cellStyles>
  <dxfs count="1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  <strike val="0"/>
        <color auto="1"/>
      </font>
      <fill>
        <patternFill>
          <bgColor rgb="FFFF0000"/>
        </patternFill>
      </fill>
    </dxf>
    <dxf>
      <font>
        <b val="0"/>
        <i val="0"/>
        <strike val="0"/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0</xdr:colOff>
      <xdr:row>57</xdr:row>
      <xdr:rowOff>114300</xdr:rowOff>
    </xdr:from>
    <xdr:to>
      <xdr:col>46</xdr:col>
      <xdr:colOff>47625</xdr:colOff>
      <xdr:row>57</xdr:row>
      <xdr:rowOff>114300</xdr:rowOff>
    </xdr:to>
    <xdr:sp macro="" textlink="">
      <xdr:nvSpPr>
        <xdr:cNvPr id="2294" name="Line 21">
          <a:extLst>
            <a:ext uri="{FF2B5EF4-FFF2-40B4-BE49-F238E27FC236}">
              <a16:creationId xmlns:a16="http://schemas.microsoft.com/office/drawing/2014/main" id="{00000000-0008-0000-0000-0000F6080000}"/>
            </a:ext>
          </a:extLst>
        </xdr:cNvPr>
        <xdr:cNvSpPr>
          <a:spLocks noChangeShapeType="1"/>
        </xdr:cNvSpPr>
      </xdr:nvSpPr>
      <xdr:spPr bwMode="auto">
        <a:xfrm>
          <a:off x="4486275" y="8743950"/>
          <a:ext cx="476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27</xdr:col>
      <xdr:colOff>4397</xdr:colOff>
      <xdr:row>1</xdr:row>
      <xdr:rowOff>489</xdr:rowOff>
    </xdr:from>
    <xdr:to>
      <xdr:col>57</xdr:col>
      <xdr:colOff>7755</xdr:colOff>
      <xdr:row>2</xdr:row>
      <xdr:rowOff>796</xdr:rowOff>
    </xdr:to>
    <xdr:sp macro="" textlink="">
      <xdr:nvSpPr>
        <xdr:cNvPr id="2077" name="Text Box 29">
          <a:extLst>
            <a:ext uri="{FF2B5EF4-FFF2-40B4-BE49-F238E27FC236}">
              <a16:creationId xmlns:a16="http://schemas.microsoft.com/office/drawing/2014/main" id="{00000000-0008-0000-0000-00001D080000}"/>
            </a:ext>
          </a:extLst>
        </xdr:cNvPr>
        <xdr:cNvSpPr txBox="1">
          <a:spLocks noChangeArrowheads="1"/>
        </xdr:cNvSpPr>
      </xdr:nvSpPr>
      <xdr:spPr bwMode="auto">
        <a:xfrm>
          <a:off x="2788628" y="165589"/>
          <a:ext cx="2992742" cy="17517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99CC" mc:Ignorable="a14" a14:legacySpreadsheetColorIndex="4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Hinweis: Diese Bögen bitte auf </a:t>
          </a: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rosa</a:t>
          </a: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Papier drucken.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27</xdr:col>
      <xdr:colOff>8205</xdr:colOff>
      <xdr:row>1</xdr:row>
      <xdr:rowOff>1</xdr:rowOff>
    </xdr:from>
    <xdr:to>
      <xdr:col>57</xdr:col>
      <xdr:colOff>32979</xdr:colOff>
      <xdr:row>2</xdr:row>
      <xdr:rowOff>5193</xdr:rowOff>
    </xdr:to>
    <xdr:sp macro="" textlink="">
      <xdr:nvSpPr>
        <xdr:cNvPr id="3" name="Text Box 2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2792436" y="169986"/>
          <a:ext cx="3014158" cy="175176"/>
        </a:xfrm>
        <a:prstGeom prst="rect">
          <a:avLst/>
        </a:prstGeom>
        <a:solidFill>
          <a:srgbClr val="FF99CC"/>
        </a:solidFill>
        <a:ln>
          <a:noFill/>
        </a:ln>
        <a:extLst/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Hinweis: Diese Bögen bitte auf </a:t>
          </a: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rosa</a:t>
          </a: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Papier drucken.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26</xdr:col>
      <xdr:colOff>4395</xdr:colOff>
      <xdr:row>1</xdr:row>
      <xdr:rowOff>2931</xdr:rowOff>
    </xdr:from>
    <xdr:to>
      <xdr:col>56</xdr:col>
      <xdr:colOff>24773</xdr:colOff>
      <xdr:row>2</xdr:row>
      <xdr:rowOff>794</xdr:rowOff>
    </xdr:to>
    <xdr:sp macro="" textlink="">
      <xdr:nvSpPr>
        <xdr:cNvPr id="4" name="Text Box 2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2772507" y="164123"/>
          <a:ext cx="3014158" cy="175176"/>
        </a:xfrm>
        <a:prstGeom prst="rect">
          <a:avLst/>
        </a:prstGeom>
        <a:solidFill>
          <a:srgbClr val="FF99CC"/>
        </a:solidFill>
        <a:ln>
          <a:noFill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Hinweis: Diese Bögen bitte auf </a:t>
          </a: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rosa</a:t>
          </a: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Papier drucken.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tartse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nweise"/>
      <sheetName val="Startseite"/>
    </sheetNames>
    <sheetDataSet>
      <sheetData sheetId="0">
        <row r="4">
          <cell r="P4" t="str">
            <v>2021/2022</v>
          </cell>
        </row>
        <row r="8">
          <cell r="AG8" t="str">
            <v>Berufliche Schulen</v>
          </cell>
        </row>
        <row r="9">
          <cell r="Q9" t="str">
            <v>Beispiel RB</v>
          </cell>
          <cell r="AG9" t="str">
            <v>Schulzentrum</v>
          </cell>
        </row>
        <row r="10">
          <cell r="Q10" t="str">
            <v>Beispielregion</v>
          </cell>
          <cell r="AG10" t="str">
            <v>Beispielstr. 1</v>
          </cell>
        </row>
        <row r="11">
          <cell r="Q11" t="str">
            <v>Beispielkreis</v>
          </cell>
          <cell r="AG11" t="str">
            <v>79999 Beispielort</v>
          </cell>
        </row>
        <row r="12">
          <cell r="AV12"/>
          <cell r="AX12"/>
          <cell r="AZ12"/>
          <cell r="BB12"/>
          <cell r="BD12"/>
          <cell r="BF12"/>
          <cell r="BJ12" t="str">
            <v>Stand 
20.10.2021</v>
          </cell>
        </row>
        <row r="16">
          <cell r="AF16"/>
          <cell r="AL16"/>
          <cell r="AR16"/>
          <cell r="AX16"/>
          <cell r="BC16"/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V141"/>
  <sheetViews>
    <sheetView tabSelected="1" view="pageLayout" topLeftCell="A4" zoomScale="130" zoomScaleNormal="130" zoomScaleSheetLayoutView="130" zoomScalePageLayoutView="130" workbookViewId="0">
      <selection activeCell="M22" sqref="M22:W23"/>
    </sheetView>
  </sheetViews>
  <sheetFormatPr baseColWidth="10" defaultColWidth="11.42578125" defaultRowHeight="12.75" x14ac:dyDescent="0.2"/>
  <cols>
    <col min="1" max="1" width="2.85546875" style="37" customWidth="1"/>
    <col min="2" max="41" width="1.42578125" style="16" customWidth="1"/>
    <col min="42" max="66" width="1.42578125" style="37" customWidth="1"/>
    <col min="67" max="67" width="2.85546875" style="37" customWidth="1"/>
    <col min="68" max="70" width="1.42578125" style="37" customWidth="1"/>
    <col min="71" max="16384" width="11.42578125" style="37"/>
  </cols>
  <sheetData>
    <row r="1" spans="1:70" x14ac:dyDescent="0.2"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</row>
    <row r="2" spans="1:70" s="7" customFormat="1" ht="13.5" customHeight="1" x14ac:dyDescent="0.25">
      <c r="A2" s="65"/>
      <c r="B2" s="66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  <c r="BM2" s="65"/>
      <c r="BN2" s="65"/>
      <c r="BO2" s="65"/>
      <c r="BP2" s="65"/>
    </row>
    <row r="3" spans="1:70" s="7" customFormat="1" ht="13.5" customHeight="1" x14ac:dyDescent="0.25">
      <c r="A3" s="65"/>
      <c r="B3" s="66" t="s">
        <v>1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  <c r="BM3" s="65"/>
      <c r="BN3" s="65"/>
      <c r="BO3" s="65"/>
      <c r="BP3" s="65"/>
    </row>
    <row r="4" spans="1:70" ht="7.5" customHeight="1" x14ac:dyDescent="0.2">
      <c r="A4" s="68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</row>
    <row r="5" spans="1:70" ht="15" customHeight="1" x14ac:dyDescent="0.2">
      <c r="A5" s="68"/>
      <c r="B5" s="70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2"/>
      <c r="S5" s="71"/>
      <c r="T5" s="72"/>
      <c r="U5" s="72"/>
      <c r="V5" s="72"/>
      <c r="W5" s="72"/>
      <c r="X5" s="72"/>
      <c r="Y5" s="72"/>
      <c r="Z5" s="72"/>
      <c r="AA5" s="72"/>
      <c r="AB5" s="71"/>
      <c r="AC5" s="73"/>
      <c r="AD5" s="69"/>
      <c r="AE5" s="69"/>
      <c r="AF5" s="70"/>
      <c r="AG5" s="237" t="str">
        <f>[1]Hinweise!$AG$8</f>
        <v>Berufliche Schulen</v>
      </c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74"/>
      <c r="BH5" s="68"/>
      <c r="BI5" s="68"/>
      <c r="BJ5" s="234" t="s">
        <v>18</v>
      </c>
      <c r="BK5" s="234"/>
      <c r="BL5" s="234"/>
      <c r="BM5" s="234"/>
      <c r="BN5" s="234"/>
      <c r="BO5" s="234"/>
      <c r="BP5" s="234"/>
    </row>
    <row r="6" spans="1:70" ht="15.75" customHeight="1" x14ac:dyDescent="0.6">
      <c r="A6" s="68"/>
      <c r="B6" s="75"/>
      <c r="C6" s="76" t="s">
        <v>43</v>
      </c>
      <c r="D6" s="76"/>
      <c r="E6" s="76"/>
      <c r="F6" s="76"/>
      <c r="G6" s="76"/>
      <c r="H6" s="76"/>
      <c r="I6" s="76"/>
      <c r="J6" s="69"/>
      <c r="K6" s="76"/>
      <c r="L6" s="76"/>
      <c r="M6" s="69"/>
      <c r="N6" s="76"/>
      <c r="O6" s="76"/>
      <c r="P6" s="76"/>
      <c r="Q6" s="199" t="str">
        <f>[1]Hinweise!$Q$9</f>
        <v>Beispiel RB</v>
      </c>
      <c r="R6" s="199"/>
      <c r="S6" s="199"/>
      <c r="T6" s="199"/>
      <c r="U6" s="199"/>
      <c r="V6" s="199"/>
      <c r="W6" s="199"/>
      <c r="X6" s="199"/>
      <c r="Y6" s="199"/>
      <c r="Z6" s="199"/>
      <c r="AA6" s="199"/>
      <c r="AB6" s="199"/>
      <c r="AC6" s="77"/>
      <c r="AD6" s="69"/>
      <c r="AE6" s="69"/>
      <c r="AF6" s="75"/>
      <c r="AG6" s="238" t="str">
        <f>[1]Hinweise!$AG$9</f>
        <v>Schulzentrum</v>
      </c>
      <c r="AH6" s="238"/>
      <c r="AI6" s="238"/>
      <c r="AJ6" s="238"/>
      <c r="AK6" s="238"/>
      <c r="AL6" s="238"/>
      <c r="AM6" s="238"/>
      <c r="AN6" s="238"/>
      <c r="AO6" s="238"/>
      <c r="AP6" s="238"/>
      <c r="AQ6" s="238"/>
      <c r="AR6" s="238"/>
      <c r="AS6" s="238"/>
      <c r="AT6" s="238"/>
      <c r="AU6" s="238"/>
      <c r="AV6" s="238"/>
      <c r="AW6" s="238"/>
      <c r="AX6" s="238"/>
      <c r="AY6" s="238"/>
      <c r="AZ6" s="238"/>
      <c r="BA6" s="238"/>
      <c r="BB6" s="238"/>
      <c r="BC6" s="238"/>
      <c r="BD6" s="238"/>
      <c r="BE6" s="238"/>
      <c r="BF6" s="238"/>
      <c r="BG6" s="78"/>
      <c r="BH6" s="68"/>
      <c r="BI6" s="68"/>
      <c r="BJ6" s="197" t="s">
        <v>50</v>
      </c>
      <c r="BK6" s="197"/>
      <c r="BL6" s="197"/>
      <c r="BM6" s="197"/>
      <c r="BN6" s="197"/>
      <c r="BO6" s="197"/>
      <c r="BP6" s="116"/>
    </row>
    <row r="7" spans="1:70" ht="15.75" customHeight="1" x14ac:dyDescent="0.6">
      <c r="A7" s="68"/>
      <c r="B7" s="75"/>
      <c r="C7" s="76" t="s">
        <v>2</v>
      </c>
      <c r="D7" s="76"/>
      <c r="E7" s="76"/>
      <c r="F7" s="76"/>
      <c r="G7" s="76"/>
      <c r="H7" s="76"/>
      <c r="I7" s="76"/>
      <c r="J7" s="69"/>
      <c r="K7" s="76"/>
      <c r="L7" s="76"/>
      <c r="M7" s="69"/>
      <c r="N7" s="76"/>
      <c r="O7" s="76"/>
      <c r="P7" s="76"/>
      <c r="Q7" s="199" t="str">
        <f>[1]Hinweise!$Q$10</f>
        <v>Beispielregion</v>
      </c>
      <c r="R7" s="199"/>
      <c r="S7" s="199"/>
      <c r="T7" s="199"/>
      <c r="U7" s="199"/>
      <c r="V7" s="199"/>
      <c r="W7" s="199"/>
      <c r="X7" s="199"/>
      <c r="Y7" s="199"/>
      <c r="Z7" s="199"/>
      <c r="AA7" s="199"/>
      <c r="AB7" s="199"/>
      <c r="AC7" s="77"/>
      <c r="AD7" s="69"/>
      <c r="AE7" s="69"/>
      <c r="AF7" s="75"/>
      <c r="AG7" s="199" t="str">
        <f>[1]Hinweise!$AG$10</f>
        <v>Beispielstr. 1</v>
      </c>
      <c r="AH7" s="199"/>
      <c r="AI7" s="199"/>
      <c r="AJ7" s="199"/>
      <c r="AK7" s="199"/>
      <c r="AL7" s="199"/>
      <c r="AM7" s="199"/>
      <c r="AN7" s="199"/>
      <c r="AO7" s="199"/>
      <c r="AP7" s="199"/>
      <c r="AQ7" s="199"/>
      <c r="AR7" s="199"/>
      <c r="AS7" s="199"/>
      <c r="AT7" s="199"/>
      <c r="AU7" s="199"/>
      <c r="AV7" s="199"/>
      <c r="AW7" s="199"/>
      <c r="AX7" s="199"/>
      <c r="AY7" s="199"/>
      <c r="AZ7" s="199"/>
      <c r="BA7" s="199"/>
      <c r="BB7" s="199"/>
      <c r="BC7" s="199"/>
      <c r="BD7" s="199"/>
      <c r="BE7" s="199"/>
      <c r="BF7" s="199"/>
      <c r="BG7" s="78"/>
      <c r="BH7" s="68"/>
      <c r="BI7" s="68"/>
      <c r="BJ7" s="197"/>
      <c r="BK7" s="197"/>
      <c r="BL7" s="197"/>
      <c r="BM7" s="197"/>
      <c r="BN7" s="197"/>
      <c r="BO7" s="197"/>
      <c r="BP7" s="116"/>
    </row>
    <row r="8" spans="1:70" ht="13.5" customHeight="1" x14ac:dyDescent="0.6">
      <c r="A8" s="68"/>
      <c r="B8" s="75"/>
      <c r="C8" s="76" t="s">
        <v>3</v>
      </c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199" t="str">
        <f>[1]Hinweise!$Q$11</f>
        <v>Beispielkreis</v>
      </c>
      <c r="R8" s="199"/>
      <c r="S8" s="199"/>
      <c r="T8" s="199"/>
      <c r="U8" s="199"/>
      <c r="V8" s="199"/>
      <c r="W8" s="199"/>
      <c r="X8" s="199"/>
      <c r="Y8" s="199"/>
      <c r="Z8" s="199"/>
      <c r="AA8" s="199"/>
      <c r="AB8" s="199"/>
      <c r="AC8" s="77"/>
      <c r="AD8" s="69"/>
      <c r="AE8" s="69"/>
      <c r="AF8" s="75"/>
      <c r="AG8" s="199" t="str">
        <f>[1]Hinweise!$AG$11</f>
        <v>79999 Beispielort</v>
      </c>
      <c r="AH8" s="199"/>
      <c r="AI8" s="199"/>
      <c r="AJ8" s="199"/>
      <c r="AK8" s="199"/>
      <c r="AL8" s="199"/>
      <c r="AM8" s="199"/>
      <c r="AN8" s="199"/>
      <c r="AO8" s="199"/>
      <c r="AP8" s="199"/>
      <c r="AQ8" s="199"/>
      <c r="AR8" s="199"/>
      <c r="AS8" s="199"/>
      <c r="AT8" s="199"/>
      <c r="AU8" s="199"/>
      <c r="AV8" s="199"/>
      <c r="AW8" s="199"/>
      <c r="AX8" s="199"/>
      <c r="AY8" s="199"/>
      <c r="AZ8" s="199"/>
      <c r="BA8" s="199"/>
      <c r="BB8" s="199"/>
      <c r="BC8" s="199"/>
      <c r="BD8" s="199"/>
      <c r="BE8" s="199"/>
      <c r="BF8" s="199"/>
      <c r="BG8" s="78"/>
      <c r="BH8" s="68"/>
      <c r="BI8" s="68"/>
      <c r="BJ8" s="197"/>
      <c r="BK8" s="197"/>
      <c r="BL8" s="197"/>
      <c r="BM8" s="197"/>
      <c r="BN8" s="197"/>
      <c r="BO8" s="197"/>
      <c r="BP8" s="116"/>
    </row>
    <row r="9" spans="1:70" ht="22.5" customHeight="1" x14ac:dyDescent="0.2">
      <c r="A9" s="68"/>
      <c r="B9" s="79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1"/>
      <c r="S9" s="80"/>
      <c r="T9" s="81"/>
      <c r="U9" s="81"/>
      <c r="V9" s="81"/>
      <c r="W9" s="81"/>
      <c r="X9" s="81"/>
      <c r="Y9" s="81"/>
      <c r="Z9" s="81"/>
      <c r="AA9" s="81"/>
      <c r="AB9" s="80"/>
      <c r="AC9" s="82"/>
      <c r="AD9" s="69"/>
      <c r="AE9" s="69"/>
      <c r="AF9" s="168" t="s">
        <v>104</v>
      </c>
      <c r="AG9" s="169"/>
      <c r="AH9" s="169"/>
      <c r="AI9" s="169"/>
      <c r="AJ9" s="169"/>
      <c r="AK9" s="169"/>
      <c r="AL9" s="169"/>
      <c r="AM9" s="169"/>
      <c r="AN9" s="169"/>
      <c r="AO9" s="169"/>
      <c r="AP9" s="169"/>
      <c r="AQ9" s="170"/>
      <c r="AR9" s="171">
        <v>0</v>
      </c>
      <c r="AS9" s="172"/>
      <c r="AT9" s="171">
        <v>4</v>
      </c>
      <c r="AU9" s="172"/>
      <c r="AV9" s="173" t="str">
        <f>IF([1]Hinweise!$AV$12="","",[1]Hinweise!$AV$12)</f>
        <v/>
      </c>
      <c r="AW9" s="173"/>
      <c r="AX9" s="173" t="str">
        <f>IF([1]Hinweise!$AX$12="","",[1]Hinweise!$AX$12)</f>
        <v/>
      </c>
      <c r="AY9" s="173"/>
      <c r="AZ9" s="173" t="str">
        <f>IF([1]Hinweise!$AZ$12="","",[1]Hinweise!$AZ$12)</f>
        <v/>
      </c>
      <c r="BA9" s="173"/>
      <c r="BB9" s="173" t="str">
        <f>IF([1]Hinweise!$BB$12="","",[1]Hinweise!$BB$12)</f>
        <v/>
      </c>
      <c r="BC9" s="173"/>
      <c r="BD9" s="173" t="str">
        <f>IF([1]Hinweise!$BD$12="","",[1]Hinweise!$BD$12)</f>
        <v/>
      </c>
      <c r="BE9" s="173"/>
      <c r="BF9" s="173" t="str">
        <f>IF([1]Hinweise!$BF$12="","",[1]Hinweise!$BF$12)</f>
        <v/>
      </c>
      <c r="BG9" s="173"/>
      <c r="BH9" s="68"/>
      <c r="BI9" s="68"/>
      <c r="BJ9" s="198" t="str">
        <f>[1]Hinweise!$BJ$12</f>
        <v>Stand 
20.10.2021</v>
      </c>
      <c r="BK9" s="198"/>
      <c r="BL9" s="198"/>
      <c r="BM9" s="198"/>
      <c r="BN9" s="198"/>
      <c r="BO9" s="198"/>
      <c r="BP9" s="117"/>
    </row>
    <row r="10" spans="1:70" ht="12" customHeight="1" x14ac:dyDescent="0.2">
      <c r="A10" s="68"/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83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69"/>
      <c r="AL10" s="84"/>
      <c r="AM10" s="84"/>
      <c r="AN10" s="84"/>
      <c r="AO10" s="69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8"/>
      <c r="BI10" s="68"/>
      <c r="BJ10" s="68"/>
      <c r="BK10" s="68"/>
      <c r="BL10" s="68"/>
      <c r="BM10" s="68"/>
      <c r="BN10" s="68"/>
      <c r="BO10" s="68"/>
      <c r="BP10" s="68"/>
    </row>
    <row r="11" spans="1:70" ht="15" customHeight="1" x14ac:dyDescent="0.2">
      <c r="A11" s="68"/>
      <c r="B11" s="85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2"/>
      <c r="S11" s="71"/>
      <c r="T11" s="72"/>
      <c r="U11" s="72"/>
      <c r="V11" s="72"/>
      <c r="W11" s="72"/>
      <c r="X11" s="72"/>
      <c r="Y11" s="72"/>
      <c r="Z11" s="72"/>
      <c r="AA11" s="72"/>
      <c r="AB11" s="71"/>
      <c r="AC11" s="73"/>
      <c r="AD11" s="69"/>
      <c r="AE11" s="69"/>
      <c r="AF11" s="200" t="s">
        <v>20</v>
      </c>
      <c r="AG11" s="200"/>
      <c r="AH11" s="200"/>
      <c r="AI11" s="200"/>
      <c r="AJ11" s="200"/>
      <c r="AK11" s="200"/>
      <c r="AL11" s="200"/>
      <c r="AM11" s="200"/>
      <c r="AN11" s="200"/>
      <c r="AO11" s="200"/>
      <c r="AP11" s="200"/>
      <c r="AQ11" s="200"/>
      <c r="AR11" s="200"/>
      <c r="AS11" s="200"/>
      <c r="AT11" s="200"/>
      <c r="AU11" s="200"/>
      <c r="AV11" s="200"/>
      <c r="AW11" s="200"/>
      <c r="AX11" s="200" t="s">
        <v>92</v>
      </c>
      <c r="AY11" s="200"/>
      <c r="AZ11" s="200"/>
      <c r="BA11" s="200"/>
      <c r="BB11" s="200"/>
      <c r="BC11" s="200"/>
      <c r="BD11" s="200"/>
      <c r="BE11" s="200"/>
      <c r="BF11" s="200"/>
      <c r="BG11" s="200"/>
      <c r="BH11" s="68"/>
      <c r="BI11" s="68"/>
      <c r="BJ11" s="68"/>
      <c r="BK11" s="68"/>
      <c r="BL11" s="68"/>
      <c r="BM11" s="68"/>
      <c r="BN11" s="68"/>
      <c r="BO11" s="68"/>
      <c r="BP11" s="68"/>
    </row>
    <row r="12" spans="1:70" s="5" customFormat="1" ht="21" customHeight="1" x14ac:dyDescent="0.2">
      <c r="A12" s="86"/>
      <c r="B12" s="75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76"/>
      <c r="P12" s="76"/>
      <c r="Q12" s="76"/>
      <c r="R12" s="87"/>
      <c r="S12" s="76"/>
      <c r="T12" s="87"/>
      <c r="U12" s="87"/>
      <c r="V12" s="87"/>
      <c r="W12" s="87"/>
      <c r="X12" s="87"/>
      <c r="Y12" s="87"/>
      <c r="Z12" s="87"/>
      <c r="AA12" s="87"/>
      <c r="AB12" s="76"/>
      <c r="AC12" s="88"/>
      <c r="AD12" s="86"/>
      <c r="AE12" s="86"/>
      <c r="AF12" s="200" t="s">
        <v>21</v>
      </c>
      <c r="AG12" s="200"/>
      <c r="AH12" s="200"/>
      <c r="AI12" s="200"/>
      <c r="AJ12" s="200"/>
      <c r="AK12" s="200"/>
      <c r="AL12" s="200" t="s">
        <v>22</v>
      </c>
      <c r="AM12" s="200"/>
      <c r="AN12" s="200"/>
      <c r="AO12" s="200"/>
      <c r="AP12" s="200"/>
      <c r="AQ12" s="200"/>
      <c r="AR12" s="236" t="s">
        <v>62</v>
      </c>
      <c r="AS12" s="236"/>
      <c r="AT12" s="236"/>
      <c r="AU12" s="236"/>
      <c r="AV12" s="236"/>
      <c r="AW12" s="236"/>
      <c r="AX12" s="200" t="s">
        <v>23</v>
      </c>
      <c r="AY12" s="200"/>
      <c r="AZ12" s="200"/>
      <c r="BA12" s="200"/>
      <c r="BB12" s="200"/>
      <c r="BC12" s="200" t="s">
        <v>24</v>
      </c>
      <c r="BD12" s="200"/>
      <c r="BE12" s="200"/>
      <c r="BF12" s="200"/>
      <c r="BG12" s="200"/>
      <c r="BH12" s="86"/>
      <c r="BI12" s="86"/>
      <c r="BJ12" s="86"/>
      <c r="BK12" s="86"/>
      <c r="BL12" s="86"/>
      <c r="BM12" s="86"/>
      <c r="BN12" s="86"/>
      <c r="BO12" s="86"/>
      <c r="BP12" s="86"/>
    </row>
    <row r="13" spans="1:70" s="5" customFormat="1" ht="15.75" customHeight="1" x14ac:dyDescent="0.2">
      <c r="A13" s="86"/>
      <c r="B13" s="75"/>
      <c r="C13" s="252" t="s">
        <v>25</v>
      </c>
      <c r="D13" s="253"/>
      <c r="E13" s="87"/>
      <c r="F13" s="244" t="s">
        <v>4</v>
      </c>
      <c r="G13" s="245"/>
      <c r="H13" s="245"/>
      <c r="I13" s="245"/>
      <c r="J13" s="245"/>
      <c r="K13" s="245"/>
      <c r="L13" s="245"/>
      <c r="M13" s="245"/>
      <c r="N13" s="245"/>
      <c r="O13" s="245"/>
      <c r="P13" s="245"/>
      <c r="Q13" s="245"/>
      <c r="R13" s="245"/>
      <c r="S13" s="245"/>
      <c r="T13" s="245"/>
      <c r="U13" s="245"/>
      <c r="V13" s="245"/>
      <c r="W13" s="245"/>
      <c r="X13" s="245"/>
      <c r="Y13" s="245"/>
      <c r="Z13" s="245"/>
      <c r="AA13" s="245"/>
      <c r="AB13" s="245"/>
      <c r="AC13" s="88"/>
      <c r="AD13" s="86"/>
      <c r="AE13" s="86"/>
      <c r="AF13" s="235">
        <f>[1]Hinweise!$AF$16</f>
        <v>0</v>
      </c>
      <c r="AG13" s="235"/>
      <c r="AH13" s="235"/>
      <c r="AI13" s="235"/>
      <c r="AJ13" s="235"/>
      <c r="AK13" s="235"/>
      <c r="AL13" s="235">
        <f>[1]Hinweise!$AL$16</f>
        <v>0</v>
      </c>
      <c r="AM13" s="235"/>
      <c r="AN13" s="235"/>
      <c r="AO13" s="235"/>
      <c r="AP13" s="235"/>
      <c r="AQ13" s="235"/>
      <c r="AR13" s="235">
        <f>[1]Hinweise!$AR$16</f>
        <v>0</v>
      </c>
      <c r="AS13" s="235"/>
      <c r="AT13" s="235"/>
      <c r="AU13" s="235"/>
      <c r="AV13" s="235"/>
      <c r="AW13" s="235"/>
      <c r="AX13" s="235">
        <f>[1]Hinweise!$AX$16</f>
        <v>0</v>
      </c>
      <c r="AY13" s="235"/>
      <c r="AZ13" s="235"/>
      <c r="BA13" s="235"/>
      <c r="BB13" s="235"/>
      <c r="BC13" s="235">
        <f>[1]Hinweise!$BC$16</f>
        <v>0</v>
      </c>
      <c r="BD13" s="235"/>
      <c r="BE13" s="235"/>
      <c r="BF13" s="235"/>
      <c r="BG13" s="235"/>
      <c r="BH13" s="86"/>
      <c r="BI13" s="86"/>
      <c r="BJ13" s="86"/>
      <c r="BK13" s="86"/>
      <c r="BL13" s="86"/>
      <c r="BM13" s="86"/>
      <c r="BN13" s="86"/>
      <c r="BO13" s="86"/>
      <c r="BP13" s="86"/>
    </row>
    <row r="14" spans="1:70" s="5" customFormat="1" ht="10.5" customHeight="1" x14ac:dyDescent="0.2">
      <c r="A14" s="86"/>
      <c r="B14" s="79"/>
      <c r="C14" s="254"/>
      <c r="D14" s="254"/>
      <c r="E14" s="89"/>
      <c r="F14" s="81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9"/>
      <c r="S14" s="80"/>
      <c r="T14" s="89"/>
      <c r="U14" s="89"/>
      <c r="V14" s="89"/>
      <c r="W14" s="89"/>
      <c r="X14" s="89"/>
      <c r="Y14" s="89"/>
      <c r="Z14" s="89"/>
      <c r="AA14" s="89"/>
      <c r="AB14" s="80"/>
      <c r="AC14" s="90"/>
      <c r="AD14" s="86"/>
      <c r="AE14" s="91"/>
      <c r="AF14" s="235"/>
      <c r="AG14" s="235"/>
      <c r="AH14" s="235"/>
      <c r="AI14" s="235"/>
      <c r="AJ14" s="235"/>
      <c r="AK14" s="235"/>
      <c r="AL14" s="235"/>
      <c r="AM14" s="235"/>
      <c r="AN14" s="235"/>
      <c r="AO14" s="235"/>
      <c r="AP14" s="235"/>
      <c r="AQ14" s="235"/>
      <c r="AR14" s="235"/>
      <c r="AS14" s="235"/>
      <c r="AT14" s="235"/>
      <c r="AU14" s="235"/>
      <c r="AV14" s="235"/>
      <c r="AW14" s="235"/>
      <c r="AX14" s="235"/>
      <c r="AY14" s="235"/>
      <c r="AZ14" s="235"/>
      <c r="BA14" s="235"/>
      <c r="BB14" s="235"/>
      <c r="BC14" s="235"/>
      <c r="BD14" s="235"/>
      <c r="BE14" s="235"/>
      <c r="BF14" s="235"/>
      <c r="BG14" s="235"/>
      <c r="BH14" s="86"/>
      <c r="BI14" s="86"/>
      <c r="BJ14" s="86"/>
      <c r="BK14" s="86"/>
      <c r="BL14" s="86"/>
      <c r="BM14" s="86"/>
      <c r="BN14" s="86"/>
      <c r="BO14" s="86"/>
      <c r="BP14" s="86"/>
    </row>
    <row r="15" spans="1:70" s="5" customFormat="1" ht="7.5" customHeight="1" x14ac:dyDescent="0.2">
      <c r="A15" s="86"/>
      <c r="B15" s="92"/>
      <c r="C15" s="71"/>
      <c r="D15" s="71"/>
      <c r="E15" s="72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93"/>
      <c r="S15" s="71"/>
      <c r="T15" s="93"/>
      <c r="U15" s="93"/>
      <c r="V15" s="93"/>
      <c r="W15" s="93"/>
      <c r="X15" s="93"/>
      <c r="Y15" s="93"/>
      <c r="Z15" s="93"/>
      <c r="AA15" s="93"/>
      <c r="AB15" s="71"/>
      <c r="AC15" s="93"/>
      <c r="AD15" s="86"/>
      <c r="AE15" s="94"/>
      <c r="AF15" s="95" t="s">
        <v>90</v>
      </c>
      <c r="AG15" s="94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83"/>
      <c r="AW15" s="83"/>
      <c r="AX15" s="96"/>
      <c r="AY15" s="96"/>
      <c r="AZ15" s="96"/>
      <c r="BA15" s="97"/>
      <c r="BB15" s="97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</row>
    <row r="16" spans="1:70" s="5" customFormat="1" ht="9.6" customHeight="1" x14ac:dyDescent="0.2">
      <c r="A16" s="86"/>
      <c r="B16" s="76"/>
      <c r="C16" s="255"/>
      <c r="D16" s="255"/>
      <c r="E16" s="255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87"/>
      <c r="S16" s="76"/>
      <c r="T16" s="87"/>
      <c r="U16" s="87"/>
      <c r="V16" s="87"/>
      <c r="W16" s="87"/>
      <c r="X16" s="87"/>
      <c r="Y16" s="87"/>
      <c r="Z16" s="87"/>
      <c r="AA16" s="87"/>
      <c r="AB16" s="76"/>
      <c r="AC16" s="87"/>
      <c r="AD16" s="86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76"/>
      <c r="BM16" s="76"/>
      <c r="BN16" s="76"/>
      <c r="BO16" s="76"/>
      <c r="BP16" s="76"/>
      <c r="BQ16" s="76"/>
      <c r="BR16" s="76"/>
    </row>
    <row r="17" spans="1:70" s="5" customFormat="1" ht="9.6" customHeight="1" x14ac:dyDescent="0.2">
      <c r="A17" s="86"/>
      <c r="B17" s="110"/>
      <c r="C17" s="111"/>
      <c r="D17" s="111"/>
      <c r="E17" s="111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87"/>
      <c r="S17" s="110"/>
      <c r="T17" s="87"/>
      <c r="U17" s="87"/>
      <c r="V17" s="87"/>
      <c r="W17" s="87"/>
      <c r="X17" s="87"/>
      <c r="Y17" s="87"/>
      <c r="Z17" s="87"/>
      <c r="AA17" s="87"/>
      <c r="AB17" s="110"/>
      <c r="AC17" s="87"/>
      <c r="AD17" s="86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6"/>
      <c r="AP17" s="110"/>
      <c r="AQ17" s="110"/>
      <c r="AR17" s="110"/>
      <c r="AS17" s="110"/>
      <c r="AT17" s="110"/>
      <c r="AU17" s="110"/>
      <c r="AV17" s="110"/>
      <c r="AW17" s="110"/>
      <c r="AX17" s="110"/>
      <c r="AY17" s="110"/>
      <c r="AZ17" s="110"/>
      <c r="BA17" s="110"/>
      <c r="BB17" s="110"/>
      <c r="BC17" s="110"/>
      <c r="BD17" s="110"/>
      <c r="BE17" s="110"/>
      <c r="BF17" s="110"/>
      <c r="BG17" s="110"/>
      <c r="BH17" s="110"/>
      <c r="BI17" s="110"/>
      <c r="BJ17" s="110"/>
      <c r="BK17" s="110"/>
      <c r="BL17" s="110"/>
      <c r="BM17" s="110"/>
      <c r="BN17" s="110"/>
      <c r="BO17" s="110"/>
      <c r="BP17" s="110"/>
      <c r="BQ17" s="110"/>
      <c r="BR17" s="110"/>
    </row>
    <row r="18" spans="1:70" s="5" customFormat="1" ht="9.75" customHeight="1" x14ac:dyDescent="0.2">
      <c r="A18" s="86"/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96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6"/>
      <c r="AQ18" s="86"/>
      <c r="AR18" s="86"/>
      <c r="AS18" s="86"/>
      <c r="AT18" s="86"/>
      <c r="AU18" s="86"/>
      <c r="AV18" s="86"/>
      <c r="AW18" s="86"/>
      <c r="AX18" s="86"/>
      <c r="AY18" s="86"/>
      <c r="AZ18" s="86"/>
      <c r="BA18" s="86"/>
      <c r="BB18" s="86"/>
      <c r="BC18" s="86"/>
      <c r="BD18" s="86"/>
      <c r="BE18" s="86"/>
      <c r="BF18" s="86"/>
      <c r="BG18" s="86"/>
      <c r="BH18" s="86"/>
      <c r="BI18" s="86"/>
      <c r="BJ18" s="86"/>
      <c r="BK18" s="86"/>
      <c r="BL18" s="86"/>
      <c r="BM18" s="86"/>
      <c r="BN18" s="86"/>
      <c r="BO18" s="86"/>
      <c r="BP18" s="86"/>
    </row>
    <row r="19" spans="1:70" s="5" customFormat="1" x14ac:dyDescent="0.2">
      <c r="B19" s="15" t="s">
        <v>93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83"/>
      <c r="BB19" s="83"/>
      <c r="BC19" s="83"/>
      <c r="BD19" s="83"/>
      <c r="BE19" s="83"/>
      <c r="BF19" s="83"/>
      <c r="BG19" s="83"/>
      <c r="BH19" s="83"/>
      <c r="BI19" s="83"/>
      <c r="BJ19" s="83"/>
      <c r="BK19" s="83"/>
      <c r="BL19" s="83"/>
      <c r="BM19" s="83"/>
      <c r="BN19" s="83"/>
      <c r="BO19" s="83"/>
    </row>
    <row r="20" spans="1:70" s="2" customFormat="1" ht="11.1" customHeight="1" x14ac:dyDescent="0.15">
      <c r="B20" s="146" t="s">
        <v>5</v>
      </c>
      <c r="C20" s="147"/>
      <c r="D20" s="147"/>
      <c r="E20" s="147"/>
      <c r="F20" s="147"/>
      <c r="G20" s="147"/>
      <c r="H20" s="147"/>
      <c r="I20" s="147"/>
      <c r="J20" s="147"/>
      <c r="K20" s="147"/>
      <c r="L20" s="148"/>
      <c r="M20" s="146" t="s">
        <v>8</v>
      </c>
      <c r="N20" s="207"/>
      <c r="O20" s="207"/>
      <c r="P20" s="207"/>
      <c r="Q20" s="207"/>
      <c r="R20" s="207"/>
      <c r="S20" s="207"/>
      <c r="T20" s="207"/>
      <c r="U20" s="207"/>
      <c r="V20" s="207"/>
      <c r="W20" s="208"/>
      <c r="X20" s="146" t="s">
        <v>9</v>
      </c>
      <c r="Y20" s="147"/>
      <c r="Z20" s="147"/>
      <c r="AA20" s="147"/>
      <c r="AB20" s="147"/>
      <c r="AC20" s="147"/>
      <c r="AD20" s="147"/>
      <c r="AE20" s="147"/>
      <c r="AF20" s="147"/>
      <c r="AG20" s="147"/>
      <c r="AH20" s="147"/>
      <c r="AI20" s="147"/>
      <c r="AJ20" s="147"/>
      <c r="AK20" s="148"/>
      <c r="AL20" s="137" t="s">
        <v>63</v>
      </c>
      <c r="AM20" s="138"/>
      <c r="AN20" s="138"/>
      <c r="AO20" s="138"/>
      <c r="AP20" s="138"/>
      <c r="AQ20" s="138"/>
      <c r="AR20" s="138"/>
      <c r="AS20" s="138"/>
      <c r="AT20" s="138"/>
      <c r="AU20" s="138"/>
      <c r="AV20" s="139"/>
      <c r="AW20" s="137" t="s">
        <v>64</v>
      </c>
      <c r="AX20" s="138"/>
      <c r="AY20" s="138"/>
      <c r="AZ20" s="138"/>
      <c r="BA20" s="138"/>
      <c r="BB20" s="138"/>
      <c r="BC20" s="138"/>
      <c r="BD20" s="138"/>
      <c r="BE20" s="138"/>
      <c r="BF20" s="139"/>
      <c r="BG20" s="137" t="s">
        <v>65</v>
      </c>
      <c r="BH20" s="138"/>
      <c r="BI20" s="138"/>
      <c r="BJ20" s="138"/>
      <c r="BK20" s="138"/>
      <c r="BL20" s="138"/>
      <c r="BM20" s="138"/>
      <c r="BN20" s="138"/>
      <c r="BO20" s="139"/>
    </row>
    <row r="21" spans="1:70" s="2" customFormat="1" ht="11.1" customHeight="1" x14ac:dyDescent="0.15">
      <c r="B21" s="151"/>
      <c r="C21" s="152"/>
      <c r="D21" s="152"/>
      <c r="E21" s="152"/>
      <c r="F21" s="152"/>
      <c r="G21" s="152"/>
      <c r="H21" s="152"/>
      <c r="I21" s="152"/>
      <c r="J21" s="152"/>
      <c r="K21" s="152"/>
      <c r="L21" s="154"/>
      <c r="M21" s="151" t="s">
        <v>6</v>
      </c>
      <c r="N21" s="209"/>
      <c r="O21" s="209"/>
      <c r="P21" s="209"/>
      <c r="Q21" s="209"/>
      <c r="R21" s="209"/>
      <c r="S21" s="209"/>
      <c r="T21" s="209"/>
      <c r="U21" s="209"/>
      <c r="V21" s="209"/>
      <c r="W21" s="210"/>
      <c r="X21" s="151" t="s">
        <v>7</v>
      </c>
      <c r="Y21" s="152"/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  <c r="AJ21" s="152"/>
      <c r="AK21" s="154"/>
      <c r="AL21" s="143"/>
      <c r="AM21" s="144"/>
      <c r="AN21" s="144"/>
      <c r="AO21" s="144"/>
      <c r="AP21" s="144"/>
      <c r="AQ21" s="144"/>
      <c r="AR21" s="144"/>
      <c r="AS21" s="144"/>
      <c r="AT21" s="144"/>
      <c r="AU21" s="144"/>
      <c r="AV21" s="145"/>
      <c r="AW21" s="143"/>
      <c r="AX21" s="144"/>
      <c r="AY21" s="144"/>
      <c r="AZ21" s="144"/>
      <c r="BA21" s="144"/>
      <c r="BB21" s="144"/>
      <c r="BC21" s="144"/>
      <c r="BD21" s="144"/>
      <c r="BE21" s="144"/>
      <c r="BF21" s="145"/>
      <c r="BG21" s="143"/>
      <c r="BH21" s="144"/>
      <c r="BI21" s="144"/>
      <c r="BJ21" s="144"/>
      <c r="BK21" s="144"/>
      <c r="BL21" s="144"/>
      <c r="BM21" s="144"/>
      <c r="BN21" s="144"/>
      <c r="BO21" s="145"/>
    </row>
    <row r="22" spans="1:70" s="5" customFormat="1" ht="9.9499999999999993" customHeight="1" x14ac:dyDescent="0.2">
      <c r="B22" s="190" t="s">
        <v>94</v>
      </c>
      <c r="C22" s="191"/>
      <c r="D22" s="191"/>
      <c r="E22" s="191"/>
      <c r="F22" s="191"/>
      <c r="G22" s="191"/>
      <c r="H22" s="191"/>
      <c r="I22" s="191"/>
      <c r="J22" s="191"/>
      <c r="K22" s="191"/>
      <c r="L22" s="192"/>
      <c r="M22" s="211"/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  <c r="AA22" s="132"/>
      <c r="AB22" s="132"/>
      <c r="AC22" s="132"/>
      <c r="AD22" s="132"/>
      <c r="AE22" s="132"/>
      <c r="AF22" s="132"/>
      <c r="AG22" s="132"/>
      <c r="AH22" s="132"/>
      <c r="AI22" s="132"/>
      <c r="AJ22" s="132"/>
      <c r="AK22" s="132"/>
      <c r="AL22" s="132"/>
      <c r="AM22" s="132"/>
      <c r="AN22" s="132"/>
      <c r="AO22" s="132"/>
      <c r="AP22" s="132"/>
      <c r="AQ22" s="132"/>
      <c r="AR22" s="132"/>
      <c r="AS22" s="132"/>
      <c r="AT22" s="132"/>
      <c r="AU22" s="132"/>
      <c r="AV22" s="132"/>
      <c r="AW22" s="186" t="str">
        <f>M32</f>
        <v/>
      </c>
      <c r="AX22" s="186"/>
      <c r="AY22" s="186"/>
      <c r="AZ22" s="186"/>
      <c r="BA22" s="186"/>
      <c r="BB22" s="186"/>
      <c r="BC22" s="186"/>
      <c r="BD22" s="186"/>
      <c r="BE22" s="186"/>
      <c r="BF22" s="186"/>
      <c r="BG22" s="212" t="str">
        <f>IF(SUM(M22:BF23)=0,"",SUM(M22:BF23))</f>
        <v/>
      </c>
      <c r="BH22" s="212"/>
      <c r="BI22" s="212"/>
      <c r="BJ22" s="212"/>
      <c r="BK22" s="212"/>
      <c r="BL22" s="212"/>
      <c r="BM22" s="212"/>
      <c r="BN22" s="212"/>
      <c r="BO22" s="213"/>
    </row>
    <row r="23" spans="1:70" s="5" customFormat="1" ht="9.9499999999999993" customHeight="1" x14ac:dyDescent="0.2">
      <c r="B23" s="193"/>
      <c r="C23" s="194"/>
      <c r="D23" s="194"/>
      <c r="E23" s="194"/>
      <c r="F23" s="194"/>
      <c r="G23" s="194"/>
      <c r="H23" s="194"/>
      <c r="I23" s="194"/>
      <c r="J23" s="194"/>
      <c r="K23" s="194"/>
      <c r="L23" s="195"/>
      <c r="M23" s="126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  <c r="AN23" s="127"/>
      <c r="AO23" s="127"/>
      <c r="AP23" s="127"/>
      <c r="AQ23" s="127"/>
      <c r="AR23" s="127"/>
      <c r="AS23" s="127"/>
      <c r="AT23" s="127"/>
      <c r="AU23" s="127"/>
      <c r="AV23" s="127"/>
      <c r="AW23" s="187"/>
      <c r="AX23" s="187"/>
      <c r="AY23" s="187"/>
      <c r="AZ23" s="187"/>
      <c r="BA23" s="187"/>
      <c r="BB23" s="187"/>
      <c r="BC23" s="187"/>
      <c r="BD23" s="187"/>
      <c r="BE23" s="187"/>
      <c r="BF23" s="187"/>
      <c r="BG23" s="214"/>
      <c r="BH23" s="214"/>
      <c r="BI23" s="214"/>
      <c r="BJ23" s="214"/>
      <c r="BK23" s="214"/>
      <c r="BL23" s="214"/>
      <c r="BM23" s="214"/>
      <c r="BN23" s="214"/>
      <c r="BO23" s="215"/>
    </row>
    <row r="24" spans="1:70" s="5" customFormat="1" ht="9.9499999999999993" customHeight="1" x14ac:dyDescent="0.2">
      <c r="B24" s="190" t="s">
        <v>40</v>
      </c>
      <c r="C24" s="191"/>
      <c r="D24" s="191"/>
      <c r="E24" s="191"/>
      <c r="F24" s="191"/>
      <c r="G24" s="191"/>
      <c r="H24" s="191"/>
      <c r="I24" s="191"/>
      <c r="J24" s="191"/>
      <c r="K24" s="191"/>
      <c r="L24" s="192"/>
      <c r="M24" s="188"/>
      <c r="N24" s="181"/>
      <c r="O24" s="181"/>
      <c r="P24" s="181"/>
      <c r="Q24" s="181"/>
      <c r="R24" s="181"/>
      <c r="S24" s="181"/>
      <c r="T24" s="181"/>
      <c r="U24" s="181"/>
      <c r="V24" s="181"/>
      <c r="W24" s="182"/>
      <c r="X24" s="180"/>
      <c r="Y24" s="181"/>
      <c r="Z24" s="181"/>
      <c r="AA24" s="181"/>
      <c r="AB24" s="181"/>
      <c r="AC24" s="181"/>
      <c r="AD24" s="181"/>
      <c r="AE24" s="181"/>
      <c r="AF24" s="181"/>
      <c r="AG24" s="181"/>
      <c r="AH24" s="181"/>
      <c r="AI24" s="181"/>
      <c r="AJ24" s="181"/>
      <c r="AK24" s="182"/>
      <c r="AL24" s="180"/>
      <c r="AM24" s="181"/>
      <c r="AN24" s="181"/>
      <c r="AO24" s="181"/>
      <c r="AP24" s="181"/>
      <c r="AQ24" s="181"/>
      <c r="AR24" s="181"/>
      <c r="AS24" s="181"/>
      <c r="AT24" s="181"/>
      <c r="AU24" s="181"/>
      <c r="AV24" s="182"/>
      <c r="AW24" s="201" t="str">
        <f>M34</f>
        <v/>
      </c>
      <c r="AX24" s="202"/>
      <c r="AY24" s="202"/>
      <c r="AZ24" s="202"/>
      <c r="BA24" s="202"/>
      <c r="BB24" s="202"/>
      <c r="BC24" s="202"/>
      <c r="BD24" s="202"/>
      <c r="BE24" s="202"/>
      <c r="BF24" s="203"/>
      <c r="BG24" s="216" t="str">
        <f>IF(SUM(M24:BF25)=0,"",SUM(M24:BF25))</f>
        <v/>
      </c>
      <c r="BH24" s="217"/>
      <c r="BI24" s="217"/>
      <c r="BJ24" s="217"/>
      <c r="BK24" s="217"/>
      <c r="BL24" s="217"/>
      <c r="BM24" s="217"/>
      <c r="BN24" s="217"/>
      <c r="BO24" s="218"/>
    </row>
    <row r="25" spans="1:70" s="5" customFormat="1" ht="9.9499999999999993" customHeight="1" x14ac:dyDescent="0.2">
      <c r="B25" s="193"/>
      <c r="C25" s="194"/>
      <c r="D25" s="194"/>
      <c r="E25" s="194"/>
      <c r="F25" s="194"/>
      <c r="G25" s="194"/>
      <c r="H25" s="194"/>
      <c r="I25" s="194"/>
      <c r="J25" s="194"/>
      <c r="K25" s="194"/>
      <c r="L25" s="195"/>
      <c r="M25" s="189"/>
      <c r="N25" s="184"/>
      <c r="O25" s="184"/>
      <c r="P25" s="184"/>
      <c r="Q25" s="184"/>
      <c r="R25" s="184"/>
      <c r="S25" s="184"/>
      <c r="T25" s="184"/>
      <c r="U25" s="184"/>
      <c r="V25" s="184"/>
      <c r="W25" s="185"/>
      <c r="X25" s="183"/>
      <c r="Y25" s="184"/>
      <c r="Z25" s="184"/>
      <c r="AA25" s="184"/>
      <c r="AB25" s="184"/>
      <c r="AC25" s="184"/>
      <c r="AD25" s="184"/>
      <c r="AE25" s="184"/>
      <c r="AF25" s="184"/>
      <c r="AG25" s="184"/>
      <c r="AH25" s="184"/>
      <c r="AI25" s="184"/>
      <c r="AJ25" s="184"/>
      <c r="AK25" s="185"/>
      <c r="AL25" s="183"/>
      <c r="AM25" s="184"/>
      <c r="AN25" s="184"/>
      <c r="AO25" s="184"/>
      <c r="AP25" s="184"/>
      <c r="AQ25" s="184"/>
      <c r="AR25" s="184"/>
      <c r="AS25" s="184"/>
      <c r="AT25" s="184"/>
      <c r="AU25" s="184"/>
      <c r="AV25" s="185"/>
      <c r="AW25" s="204"/>
      <c r="AX25" s="205"/>
      <c r="AY25" s="205"/>
      <c r="AZ25" s="205"/>
      <c r="BA25" s="205"/>
      <c r="BB25" s="205"/>
      <c r="BC25" s="205"/>
      <c r="BD25" s="205"/>
      <c r="BE25" s="205"/>
      <c r="BF25" s="206"/>
      <c r="BG25" s="219"/>
      <c r="BH25" s="220"/>
      <c r="BI25" s="220"/>
      <c r="BJ25" s="220"/>
      <c r="BK25" s="220"/>
      <c r="BL25" s="220"/>
      <c r="BM25" s="220"/>
      <c r="BN25" s="220"/>
      <c r="BO25" s="221"/>
    </row>
    <row r="26" spans="1:70" s="101" customFormat="1" ht="9.6" customHeight="1" x14ac:dyDescent="0.2"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  <c r="AL26" s="100"/>
      <c r="AM26" s="100"/>
      <c r="AN26" s="100"/>
      <c r="AO26" s="100"/>
    </row>
    <row r="27" spans="1:70" s="101" customFormat="1" ht="9.6" customHeight="1" x14ac:dyDescent="0.2"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  <c r="AL27" s="100"/>
      <c r="AM27" s="100"/>
      <c r="AN27" s="100"/>
      <c r="AO27" s="100"/>
    </row>
    <row r="28" spans="1:70" s="101" customFormat="1" ht="9.6" customHeight="1" x14ac:dyDescent="0.2"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0"/>
      <c r="AH28" s="100"/>
      <c r="AI28" s="100"/>
      <c r="AJ28" s="100"/>
      <c r="AK28" s="100"/>
      <c r="AL28" s="100"/>
      <c r="AM28" s="100"/>
      <c r="AN28" s="100"/>
      <c r="AO28" s="100"/>
    </row>
    <row r="29" spans="1:70" s="101" customFormat="1" x14ac:dyDescent="0.2">
      <c r="B29" s="83" t="s">
        <v>95</v>
      </c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83"/>
      <c r="AQ29" s="83"/>
      <c r="AR29" s="83"/>
      <c r="AS29" s="83"/>
      <c r="AT29" s="83"/>
      <c r="AU29" s="83"/>
      <c r="AV29" s="83"/>
      <c r="AW29" s="83"/>
      <c r="AX29" s="83"/>
      <c r="AY29" s="83"/>
      <c r="AZ29" s="83"/>
      <c r="BA29" s="83"/>
      <c r="BB29" s="83"/>
      <c r="BC29" s="83"/>
      <c r="BD29" s="83"/>
      <c r="BE29" s="83"/>
      <c r="BF29" s="83"/>
      <c r="BG29" s="83"/>
      <c r="BH29" s="83"/>
      <c r="BI29" s="83"/>
      <c r="BJ29" s="83"/>
      <c r="BK29" s="83"/>
      <c r="BL29" s="83"/>
      <c r="BM29" s="83"/>
      <c r="BN29" s="83"/>
      <c r="BO29" s="83"/>
    </row>
    <row r="30" spans="1:70" s="101" customFormat="1" ht="12.75" customHeight="1" x14ac:dyDescent="0.2">
      <c r="B30" s="177" t="s">
        <v>5</v>
      </c>
      <c r="C30" s="178"/>
      <c r="D30" s="178"/>
      <c r="E30" s="178"/>
      <c r="F30" s="178"/>
      <c r="G30" s="178"/>
      <c r="H30" s="178"/>
      <c r="I30" s="178"/>
      <c r="J30" s="178"/>
      <c r="K30" s="178"/>
      <c r="L30" s="179"/>
      <c r="M30" s="196" t="s">
        <v>64</v>
      </c>
      <c r="N30" s="178"/>
      <c r="O30" s="178"/>
      <c r="P30" s="178"/>
      <c r="Q30" s="178"/>
      <c r="R30" s="178"/>
      <c r="S30" s="178"/>
      <c r="T30" s="178"/>
      <c r="U30" s="178"/>
      <c r="V30" s="178"/>
      <c r="W30" s="178"/>
      <c r="X30" s="178"/>
      <c r="Y30" s="179"/>
      <c r="Z30" s="177" t="s">
        <v>78</v>
      </c>
      <c r="AA30" s="178"/>
      <c r="AB30" s="178"/>
      <c r="AC30" s="178"/>
      <c r="AD30" s="178"/>
      <c r="AE30" s="178"/>
      <c r="AF30" s="178"/>
      <c r="AG30" s="178"/>
      <c r="AH30" s="178"/>
      <c r="AI30" s="178"/>
      <c r="AJ30" s="178"/>
      <c r="AK30" s="178"/>
      <c r="AL30" s="178"/>
      <c r="AM30" s="178"/>
      <c r="AN30" s="178"/>
      <c r="AO30" s="178"/>
      <c r="AP30" s="178"/>
      <c r="AQ30" s="178"/>
      <c r="AR30" s="178"/>
      <c r="AS30" s="178"/>
      <c r="AT30" s="178"/>
      <c r="AU30" s="178"/>
      <c r="AV30" s="178"/>
      <c r="AW30" s="178"/>
      <c r="AX30" s="178"/>
      <c r="AY30" s="178"/>
      <c r="AZ30" s="178"/>
      <c r="BA30" s="178"/>
      <c r="BB30" s="178"/>
      <c r="BC30" s="178"/>
      <c r="BD30" s="178"/>
      <c r="BE30" s="178"/>
      <c r="BF30" s="178"/>
      <c r="BG30" s="178"/>
      <c r="BH30" s="178"/>
      <c r="BI30" s="178"/>
      <c r="BJ30" s="178"/>
      <c r="BK30" s="178"/>
      <c r="BL30" s="178"/>
      <c r="BM30" s="178"/>
      <c r="BN30" s="178"/>
      <c r="BO30" s="179"/>
    </row>
    <row r="31" spans="1:70" s="101" customFormat="1" ht="9" customHeight="1" x14ac:dyDescent="0.2">
      <c r="B31" s="174"/>
      <c r="C31" s="175"/>
      <c r="D31" s="175"/>
      <c r="E31" s="175"/>
      <c r="F31" s="175"/>
      <c r="G31" s="175"/>
      <c r="H31" s="175"/>
      <c r="I31" s="175"/>
      <c r="J31" s="175"/>
      <c r="K31" s="175"/>
      <c r="L31" s="176"/>
      <c r="M31" s="174"/>
      <c r="N31" s="175"/>
      <c r="O31" s="175"/>
      <c r="P31" s="175"/>
      <c r="Q31" s="175"/>
      <c r="R31" s="175"/>
      <c r="S31" s="175"/>
      <c r="T31" s="175"/>
      <c r="U31" s="175"/>
      <c r="V31" s="175"/>
      <c r="W31" s="175"/>
      <c r="X31" s="175"/>
      <c r="Y31" s="176"/>
      <c r="Z31" s="174" t="s">
        <v>79</v>
      </c>
      <c r="AA31" s="175"/>
      <c r="AB31" s="175"/>
      <c r="AC31" s="175"/>
      <c r="AD31" s="175"/>
      <c r="AE31" s="175"/>
      <c r="AF31" s="176"/>
      <c r="AG31" s="174" t="s">
        <v>80</v>
      </c>
      <c r="AH31" s="175"/>
      <c r="AI31" s="175"/>
      <c r="AJ31" s="175"/>
      <c r="AK31" s="175"/>
      <c r="AL31" s="175"/>
      <c r="AM31" s="176"/>
      <c r="AN31" s="174" t="s">
        <v>81</v>
      </c>
      <c r="AO31" s="175"/>
      <c r="AP31" s="175"/>
      <c r="AQ31" s="175"/>
      <c r="AR31" s="175"/>
      <c r="AS31" s="175"/>
      <c r="AT31" s="176"/>
      <c r="AU31" s="174" t="s">
        <v>82</v>
      </c>
      <c r="AV31" s="175"/>
      <c r="AW31" s="175"/>
      <c r="AX31" s="175"/>
      <c r="AY31" s="175"/>
      <c r="AZ31" s="175"/>
      <c r="BA31" s="176"/>
      <c r="BB31" s="174" t="s">
        <v>83</v>
      </c>
      <c r="BC31" s="175"/>
      <c r="BD31" s="175"/>
      <c r="BE31" s="175"/>
      <c r="BF31" s="175"/>
      <c r="BG31" s="175"/>
      <c r="BH31" s="176"/>
      <c r="BI31" s="174" t="s">
        <v>84</v>
      </c>
      <c r="BJ31" s="175"/>
      <c r="BK31" s="175"/>
      <c r="BL31" s="175"/>
      <c r="BM31" s="175"/>
      <c r="BN31" s="175"/>
      <c r="BO31" s="176"/>
    </row>
    <row r="32" spans="1:70" s="101" customFormat="1" ht="9.9499999999999993" customHeight="1" x14ac:dyDescent="0.2">
      <c r="B32" s="190" t="s">
        <v>94</v>
      </c>
      <c r="C32" s="191"/>
      <c r="D32" s="191"/>
      <c r="E32" s="191"/>
      <c r="F32" s="191"/>
      <c r="G32" s="191"/>
      <c r="H32" s="191"/>
      <c r="I32" s="191"/>
      <c r="J32" s="191"/>
      <c r="K32" s="191"/>
      <c r="L32" s="192"/>
      <c r="M32" s="256" t="str">
        <f>IF(SUM(Z32:BO33)=0,"",SUM(Z32:BO33))</f>
        <v/>
      </c>
      <c r="N32" s="257"/>
      <c r="O32" s="257"/>
      <c r="P32" s="257"/>
      <c r="Q32" s="257"/>
      <c r="R32" s="257"/>
      <c r="S32" s="257"/>
      <c r="T32" s="257"/>
      <c r="U32" s="257"/>
      <c r="V32" s="257"/>
      <c r="W32" s="257"/>
      <c r="X32" s="257"/>
      <c r="Y32" s="25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  <c r="AS32" s="128"/>
      <c r="AT32" s="128"/>
      <c r="AU32" s="128"/>
      <c r="AV32" s="128"/>
      <c r="AW32" s="128"/>
      <c r="AX32" s="128"/>
      <c r="AY32" s="128"/>
      <c r="AZ32" s="128"/>
      <c r="BA32" s="128"/>
      <c r="BB32" s="128"/>
      <c r="BC32" s="128"/>
      <c r="BD32" s="128"/>
      <c r="BE32" s="128"/>
      <c r="BF32" s="128"/>
      <c r="BG32" s="128"/>
      <c r="BH32" s="128"/>
      <c r="BI32" s="128"/>
      <c r="BJ32" s="128"/>
      <c r="BK32" s="128"/>
      <c r="BL32" s="128"/>
      <c r="BM32" s="128"/>
      <c r="BN32" s="128"/>
      <c r="BO32" s="128"/>
    </row>
    <row r="33" spans="2:74" s="101" customFormat="1" ht="9.9499999999999993" customHeight="1" x14ac:dyDescent="0.2">
      <c r="B33" s="193"/>
      <c r="C33" s="194"/>
      <c r="D33" s="194"/>
      <c r="E33" s="194"/>
      <c r="F33" s="194"/>
      <c r="G33" s="194"/>
      <c r="H33" s="194"/>
      <c r="I33" s="194"/>
      <c r="J33" s="194"/>
      <c r="K33" s="194"/>
      <c r="L33" s="195"/>
      <c r="M33" s="259"/>
      <c r="N33" s="205"/>
      <c r="O33" s="205"/>
      <c r="P33" s="205"/>
      <c r="Q33" s="205"/>
      <c r="R33" s="205"/>
      <c r="S33" s="205"/>
      <c r="T33" s="205"/>
      <c r="U33" s="205"/>
      <c r="V33" s="205"/>
      <c r="W33" s="205"/>
      <c r="X33" s="205"/>
      <c r="Y33" s="260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28"/>
      <c r="AL33" s="128"/>
      <c r="AM33" s="128"/>
      <c r="AN33" s="128"/>
      <c r="AO33" s="128"/>
      <c r="AP33" s="128"/>
      <c r="AQ33" s="128"/>
      <c r="AR33" s="128"/>
      <c r="AS33" s="128"/>
      <c r="AT33" s="128"/>
      <c r="AU33" s="128"/>
      <c r="AV33" s="128"/>
      <c r="AW33" s="128"/>
      <c r="AX33" s="128"/>
      <c r="AY33" s="128"/>
      <c r="AZ33" s="128"/>
      <c r="BA33" s="128"/>
      <c r="BB33" s="128"/>
      <c r="BC33" s="128"/>
      <c r="BD33" s="128"/>
      <c r="BE33" s="128"/>
      <c r="BF33" s="128"/>
      <c r="BG33" s="128"/>
      <c r="BH33" s="128"/>
      <c r="BI33" s="128"/>
      <c r="BJ33" s="128"/>
      <c r="BK33" s="128"/>
      <c r="BL33" s="128"/>
      <c r="BM33" s="128"/>
      <c r="BN33" s="128"/>
      <c r="BO33" s="128"/>
    </row>
    <row r="34" spans="2:74" s="101" customFormat="1" ht="9.9499999999999993" customHeight="1" x14ac:dyDescent="0.2">
      <c r="B34" s="246" t="s">
        <v>40</v>
      </c>
      <c r="C34" s="247"/>
      <c r="D34" s="247"/>
      <c r="E34" s="247"/>
      <c r="F34" s="247"/>
      <c r="G34" s="247"/>
      <c r="H34" s="247"/>
      <c r="I34" s="247"/>
      <c r="J34" s="247"/>
      <c r="K34" s="247"/>
      <c r="L34" s="248"/>
      <c r="M34" s="256" t="str">
        <f>IF(SUM(Z34:BO35)=0,"",SUM(Z34:BO35))</f>
        <v/>
      </c>
      <c r="N34" s="257"/>
      <c r="O34" s="257"/>
      <c r="P34" s="257"/>
      <c r="Q34" s="257"/>
      <c r="R34" s="257"/>
      <c r="S34" s="257"/>
      <c r="T34" s="257"/>
      <c r="U34" s="257"/>
      <c r="V34" s="257"/>
      <c r="W34" s="257"/>
      <c r="X34" s="257"/>
      <c r="Y34" s="25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28"/>
      <c r="AL34" s="128"/>
      <c r="AM34" s="128"/>
      <c r="AN34" s="128"/>
      <c r="AO34" s="128"/>
      <c r="AP34" s="128"/>
      <c r="AQ34" s="128"/>
      <c r="AR34" s="128"/>
      <c r="AS34" s="128"/>
      <c r="AT34" s="128"/>
      <c r="AU34" s="128"/>
      <c r="AV34" s="128"/>
      <c r="AW34" s="128"/>
      <c r="AX34" s="128"/>
      <c r="AY34" s="128"/>
      <c r="AZ34" s="128"/>
      <c r="BA34" s="128"/>
      <c r="BB34" s="128"/>
      <c r="BC34" s="128"/>
      <c r="BD34" s="128"/>
      <c r="BE34" s="128"/>
      <c r="BF34" s="128"/>
      <c r="BG34" s="128"/>
      <c r="BH34" s="128"/>
      <c r="BI34" s="128"/>
      <c r="BJ34" s="128"/>
      <c r="BK34" s="128"/>
      <c r="BL34" s="128"/>
      <c r="BM34" s="128"/>
      <c r="BN34" s="128"/>
      <c r="BO34" s="128"/>
    </row>
    <row r="35" spans="2:74" s="101" customFormat="1" ht="9.9499999999999993" customHeight="1" x14ac:dyDescent="0.2">
      <c r="B35" s="249"/>
      <c r="C35" s="250"/>
      <c r="D35" s="250"/>
      <c r="E35" s="250"/>
      <c r="F35" s="250"/>
      <c r="G35" s="250"/>
      <c r="H35" s="250"/>
      <c r="I35" s="250"/>
      <c r="J35" s="250"/>
      <c r="K35" s="250"/>
      <c r="L35" s="251"/>
      <c r="M35" s="259"/>
      <c r="N35" s="205"/>
      <c r="O35" s="205"/>
      <c r="P35" s="205"/>
      <c r="Q35" s="205"/>
      <c r="R35" s="205"/>
      <c r="S35" s="205"/>
      <c r="T35" s="205"/>
      <c r="U35" s="205"/>
      <c r="V35" s="205"/>
      <c r="W35" s="205"/>
      <c r="X35" s="205"/>
      <c r="Y35" s="260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28"/>
      <c r="AK35" s="128"/>
      <c r="AL35" s="128"/>
      <c r="AM35" s="128"/>
      <c r="AN35" s="128"/>
      <c r="AO35" s="128"/>
      <c r="AP35" s="128"/>
      <c r="AQ35" s="128"/>
      <c r="AR35" s="128"/>
      <c r="AS35" s="128"/>
      <c r="AT35" s="128"/>
      <c r="AU35" s="128"/>
      <c r="AV35" s="128"/>
      <c r="AW35" s="128"/>
      <c r="AX35" s="128"/>
      <c r="AY35" s="128"/>
      <c r="AZ35" s="128"/>
      <c r="BA35" s="128"/>
      <c r="BB35" s="128"/>
      <c r="BC35" s="128"/>
      <c r="BD35" s="128"/>
      <c r="BE35" s="128"/>
      <c r="BF35" s="128"/>
      <c r="BG35" s="128"/>
      <c r="BH35" s="128"/>
      <c r="BI35" s="128"/>
      <c r="BJ35" s="128"/>
      <c r="BK35" s="128"/>
      <c r="BL35" s="128"/>
      <c r="BM35" s="128"/>
      <c r="BN35" s="128"/>
      <c r="BO35" s="128"/>
    </row>
    <row r="36" spans="2:74" s="101" customFormat="1" ht="9" x14ac:dyDescent="0.2">
      <c r="B36" s="100"/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  <c r="AG36" s="100"/>
      <c r="AH36" s="100"/>
      <c r="AI36" s="100"/>
      <c r="AJ36" s="100"/>
      <c r="AK36" s="100"/>
      <c r="AL36" s="100"/>
      <c r="AM36" s="100"/>
      <c r="AN36" s="100"/>
      <c r="AO36" s="100"/>
    </row>
    <row r="37" spans="2:74" s="101" customFormat="1" ht="9" x14ac:dyDescent="0.2">
      <c r="B37" s="100"/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100"/>
      <c r="AJ37" s="100"/>
      <c r="AK37" s="100"/>
      <c r="AL37" s="100"/>
      <c r="AM37" s="100"/>
      <c r="AN37" s="100"/>
      <c r="AO37" s="100"/>
    </row>
    <row r="38" spans="2:74" s="101" customFormat="1" ht="9" x14ac:dyDescent="0.2"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  <c r="AG38" s="100"/>
      <c r="AH38" s="100"/>
      <c r="AI38" s="100"/>
      <c r="AJ38" s="100"/>
      <c r="AK38" s="100"/>
      <c r="AL38" s="100"/>
      <c r="AM38" s="100"/>
      <c r="AN38" s="100"/>
      <c r="AO38" s="100"/>
    </row>
    <row r="39" spans="2:74" s="5" customFormat="1" ht="13.35" customHeight="1" x14ac:dyDescent="0.2">
      <c r="B39" s="15" t="s">
        <v>11</v>
      </c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119"/>
      <c r="AN39" s="119"/>
      <c r="AO39" s="119"/>
      <c r="AP39" s="119"/>
      <c r="AQ39" s="119"/>
      <c r="AR39" s="119"/>
      <c r="AS39" s="119"/>
      <c r="AT39" s="119"/>
      <c r="AU39" s="119"/>
      <c r="AV39" s="119"/>
      <c r="AW39" s="119"/>
      <c r="AX39" s="119"/>
      <c r="AY39" s="53"/>
      <c r="AZ39" s="53"/>
      <c r="BA39" s="53"/>
      <c r="BB39" s="53"/>
      <c r="BC39" s="53"/>
      <c r="BD39" s="53"/>
      <c r="BE39" s="53"/>
      <c r="BF39" s="53"/>
      <c r="BG39" s="222"/>
      <c r="BH39" s="222"/>
      <c r="BI39" s="222"/>
      <c r="BJ39" s="222"/>
      <c r="BK39" s="222"/>
      <c r="BL39" s="222"/>
      <c r="BM39" s="222"/>
      <c r="BN39" s="222"/>
      <c r="BO39" s="120"/>
    </row>
    <row r="40" spans="2:74" s="2" customFormat="1" ht="13.5" customHeight="1" x14ac:dyDescent="0.2">
      <c r="B40" s="137" t="s">
        <v>19</v>
      </c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9"/>
      <c r="O40" s="134" t="s">
        <v>10</v>
      </c>
      <c r="P40" s="135"/>
      <c r="Q40" s="135"/>
      <c r="R40" s="135"/>
      <c r="S40" s="135"/>
      <c r="T40" s="135"/>
      <c r="U40" s="135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6"/>
      <c r="AI40" s="137" t="s">
        <v>19</v>
      </c>
      <c r="AJ40" s="138"/>
      <c r="AK40" s="138"/>
      <c r="AL40" s="138"/>
      <c r="AM40" s="138"/>
      <c r="AN40" s="138"/>
      <c r="AO40" s="138"/>
      <c r="AP40" s="138"/>
      <c r="AQ40" s="138"/>
      <c r="AR40" s="138"/>
      <c r="AS40" s="138"/>
      <c r="AT40" s="138"/>
      <c r="AU40" s="139"/>
      <c r="AV40" s="134" t="s">
        <v>10</v>
      </c>
      <c r="AW40" s="135"/>
      <c r="AX40" s="135"/>
      <c r="AY40" s="135"/>
      <c r="AZ40" s="135"/>
      <c r="BA40" s="135"/>
      <c r="BB40" s="135"/>
      <c r="BC40" s="135"/>
      <c r="BD40" s="135"/>
      <c r="BE40" s="135"/>
      <c r="BF40" s="135"/>
      <c r="BG40" s="135"/>
      <c r="BH40" s="135"/>
      <c r="BI40" s="135"/>
      <c r="BJ40" s="135"/>
      <c r="BK40" s="135"/>
      <c r="BL40" s="135"/>
      <c r="BM40" s="135"/>
      <c r="BN40" s="135"/>
      <c r="BO40" s="136"/>
      <c r="BV40" s="5"/>
    </row>
    <row r="41" spans="2:74" s="2" customFormat="1" ht="13.5" customHeight="1" x14ac:dyDescent="0.2">
      <c r="B41" s="140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2"/>
      <c r="O41" s="134" t="s">
        <v>12</v>
      </c>
      <c r="P41" s="135"/>
      <c r="Q41" s="135"/>
      <c r="R41" s="135"/>
      <c r="S41" s="135"/>
      <c r="T41" s="135"/>
      <c r="U41" s="135"/>
      <c r="V41" s="135"/>
      <c r="W41" s="135"/>
      <c r="X41" s="135"/>
      <c r="Y41" s="134" t="s">
        <v>13</v>
      </c>
      <c r="Z41" s="135"/>
      <c r="AA41" s="135"/>
      <c r="AB41" s="135"/>
      <c r="AC41" s="135"/>
      <c r="AD41" s="135"/>
      <c r="AE41" s="135"/>
      <c r="AF41" s="135"/>
      <c r="AG41" s="135"/>
      <c r="AH41" s="136"/>
      <c r="AI41" s="140"/>
      <c r="AJ41" s="141"/>
      <c r="AK41" s="141"/>
      <c r="AL41" s="141"/>
      <c r="AM41" s="141"/>
      <c r="AN41" s="141"/>
      <c r="AO41" s="141"/>
      <c r="AP41" s="141"/>
      <c r="AQ41" s="141"/>
      <c r="AR41" s="141"/>
      <c r="AS41" s="141"/>
      <c r="AT41" s="141"/>
      <c r="AU41" s="142"/>
      <c r="AV41" s="134" t="s">
        <v>12</v>
      </c>
      <c r="AW41" s="135"/>
      <c r="AX41" s="135"/>
      <c r="AY41" s="135"/>
      <c r="AZ41" s="135"/>
      <c r="BA41" s="135"/>
      <c r="BB41" s="135"/>
      <c r="BC41" s="135"/>
      <c r="BD41" s="135"/>
      <c r="BE41" s="136"/>
      <c r="BF41" s="134" t="s">
        <v>13</v>
      </c>
      <c r="BG41" s="135"/>
      <c r="BH41" s="135"/>
      <c r="BI41" s="135"/>
      <c r="BJ41" s="135"/>
      <c r="BK41" s="135"/>
      <c r="BL41" s="135"/>
      <c r="BM41" s="135"/>
      <c r="BN41" s="135"/>
      <c r="BO41" s="136"/>
    </row>
    <row r="42" spans="2:74" s="2" customFormat="1" ht="9" x14ac:dyDescent="0.2">
      <c r="B42" s="140"/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2"/>
      <c r="O42" s="149" t="s">
        <v>36</v>
      </c>
      <c r="P42" s="150"/>
      <c r="Q42" s="150"/>
      <c r="R42" s="150"/>
      <c r="S42" s="153"/>
      <c r="T42" s="149" t="s">
        <v>14</v>
      </c>
      <c r="U42" s="150"/>
      <c r="V42" s="150"/>
      <c r="W42" s="150"/>
      <c r="X42" s="153"/>
      <c r="Y42" s="149" t="s">
        <v>36</v>
      </c>
      <c r="Z42" s="150"/>
      <c r="AA42" s="150"/>
      <c r="AB42" s="150"/>
      <c r="AC42" s="153"/>
      <c r="AD42" s="149" t="s">
        <v>14</v>
      </c>
      <c r="AE42" s="150"/>
      <c r="AF42" s="150"/>
      <c r="AG42" s="150"/>
      <c r="AH42" s="153"/>
      <c r="AI42" s="140"/>
      <c r="AJ42" s="141"/>
      <c r="AK42" s="141"/>
      <c r="AL42" s="141"/>
      <c r="AM42" s="141"/>
      <c r="AN42" s="141"/>
      <c r="AO42" s="141"/>
      <c r="AP42" s="141"/>
      <c r="AQ42" s="141"/>
      <c r="AR42" s="141"/>
      <c r="AS42" s="141"/>
      <c r="AT42" s="141"/>
      <c r="AU42" s="142"/>
      <c r="AV42" s="146" t="s">
        <v>36</v>
      </c>
      <c r="AW42" s="147"/>
      <c r="AX42" s="147"/>
      <c r="AY42" s="147"/>
      <c r="AZ42" s="148"/>
      <c r="BA42" s="146" t="s">
        <v>14</v>
      </c>
      <c r="BB42" s="147"/>
      <c r="BC42" s="147"/>
      <c r="BD42" s="147"/>
      <c r="BE42" s="147"/>
      <c r="BF42" s="146" t="s">
        <v>36</v>
      </c>
      <c r="BG42" s="147"/>
      <c r="BH42" s="147"/>
      <c r="BI42" s="147"/>
      <c r="BJ42" s="148"/>
      <c r="BK42" s="146" t="s">
        <v>14</v>
      </c>
      <c r="BL42" s="147"/>
      <c r="BM42" s="147"/>
      <c r="BN42" s="147"/>
      <c r="BO42" s="148"/>
    </row>
    <row r="43" spans="2:74" s="2" customFormat="1" ht="9" x14ac:dyDescent="0.2">
      <c r="B43" s="140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2"/>
      <c r="O43" s="149"/>
      <c r="P43" s="150"/>
      <c r="Q43" s="150"/>
      <c r="R43" s="150"/>
      <c r="S43" s="153"/>
      <c r="T43" s="149" t="s">
        <v>15</v>
      </c>
      <c r="U43" s="150"/>
      <c r="V43" s="150"/>
      <c r="W43" s="150"/>
      <c r="X43" s="153"/>
      <c r="Y43" s="149"/>
      <c r="Z43" s="150"/>
      <c r="AA43" s="150"/>
      <c r="AB43" s="150"/>
      <c r="AC43" s="153"/>
      <c r="AD43" s="149" t="s">
        <v>15</v>
      </c>
      <c r="AE43" s="150"/>
      <c r="AF43" s="150"/>
      <c r="AG43" s="150"/>
      <c r="AH43" s="153"/>
      <c r="AI43" s="140"/>
      <c r="AJ43" s="141"/>
      <c r="AK43" s="141"/>
      <c r="AL43" s="141"/>
      <c r="AM43" s="141"/>
      <c r="AN43" s="141"/>
      <c r="AO43" s="141"/>
      <c r="AP43" s="141"/>
      <c r="AQ43" s="141"/>
      <c r="AR43" s="141"/>
      <c r="AS43" s="141"/>
      <c r="AT43" s="141"/>
      <c r="AU43" s="142"/>
      <c r="AV43" s="149"/>
      <c r="AW43" s="150"/>
      <c r="AX43" s="150"/>
      <c r="AY43" s="150"/>
      <c r="AZ43" s="153"/>
      <c r="BA43" s="149" t="s">
        <v>15</v>
      </c>
      <c r="BB43" s="150"/>
      <c r="BC43" s="150"/>
      <c r="BD43" s="150"/>
      <c r="BE43" s="150"/>
      <c r="BF43" s="149"/>
      <c r="BG43" s="150"/>
      <c r="BH43" s="150"/>
      <c r="BI43" s="150"/>
      <c r="BJ43" s="153"/>
      <c r="BK43" s="149" t="s">
        <v>15</v>
      </c>
      <c r="BL43" s="150"/>
      <c r="BM43" s="150"/>
      <c r="BN43" s="150"/>
      <c r="BO43" s="153"/>
    </row>
    <row r="44" spans="2:74" s="2" customFormat="1" ht="9" x14ac:dyDescent="0.2">
      <c r="B44" s="140"/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2"/>
      <c r="O44" s="149"/>
      <c r="P44" s="150"/>
      <c r="Q44" s="150"/>
      <c r="R44" s="150"/>
      <c r="S44" s="153"/>
      <c r="T44" s="149" t="s">
        <v>16</v>
      </c>
      <c r="U44" s="150"/>
      <c r="V44" s="150"/>
      <c r="W44" s="150"/>
      <c r="X44" s="153"/>
      <c r="Y44" s="149"/>
      <c r="Z44" s="150"/>
      <c r="AA44" s="150"/>
      <c r="AB44" s="150"/>
      <c r="AC44" s="153"/>
      <c r="AD44" s="149" t="s">
        <v>16</v>
      </c>
      <c r="AE44" s="150"/>
      <c r="AF44" s="150"/>
      <c r="AG44" s="150"/>
      <c r="AH44" s="153"/>
      <c r="AI44" s="140"/>
      <c r="AJ44" s="141"/>
      <c r="AK44" s="141"/>
      <c r="AL44" s="141"/>
      <c r="AM44" s="141"/>
      <c r="AN44" s="141"/>
      <c r="AO44" s="141"/>
      <c r="AP44" s="141"/>
      <c r="AQ44" s="141"/>
      <c r="AR44" s="141"/>
      <c r="AS44" s="141"/>
      <c r="AT44" s="141"/>
      <c r="AU44" s="142"/>
      <c r="AV44" s="149"/>
      <c r="AW44" s="150"/>
      <c r="AX44" s="150"/>
      <c r="AY44" s="150"/>
      <c r="AZ44" s="153"/>
      <c r="BA44" s="149" t="s">
        <v>16</v>
      </c>
      <c r="BB44" s="150"/>
      <c r="BC44" s="150"/>
      <c r="BD44" s="150"/>
      <c r="BE44" s="150"/>
      <c r="BF44" s="149"/>
      <c r="BG44" s="150"/>
      <c r="BH44" s="150"/>
      <c r="BI44" s="150"/>
      <c r="BJ44" s="153"/>
      <c r="BK44" s="149" t="s">
        <v>16</v>
      </c>
      <c r="BL44" s="150"/>
      <c r="BM44" s="150"/>
      <c r="BN44" s="150"/>
      <c r="BO44" s="153"/>
    </row>
    <row r="45" spans="2:74" s="2" customFormat="1" ht="9" x14ac:dyDescent="0.2">
      <c r="B45" s="143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5"/>
      <c r="O45" s="151"/>
      <c r="P45" s="152"/>
      <c r="Q45" s="152"/>
      <c r="R45" s="152"/>
      <c r="S45" s="154"/>
      <c r="T45" s="151" t="s">
        <v>17</v>
      </c>
      <c r="U45" s="152"/>
      <c r="V45" s="152"/>
      <c r="W45" s="152"/>
      <c r="X45" s="154"/>
      <c r="Y45" s="151"/>
      <c r="Z45" s="152"/>
      <c r="AA45" s="152"/>
      <c r="AB45" s="152"/>
      <c r="AC45" s="154"/>
      <c r="AD45" s="151" t="s">
        <v>17</v>
      </c>
      <c r="AE45" s="152"/>
      <c r="AF45" s="152"/>
      <c r="AG45" s="152"/>
      <c r="AH45" s="154"/>
      <c r="AI45" s="143"/>
      <c r="AJ45" s="144"/>
      <c r="AK45" s="144"/>
      <c r="AL45" s="144"/>
      <c r="AM45" s="144"/>
      <c r="AN45" s="144"/>
      <c r="AO45" s="144"/>
      <c r="AP45" s="144"/>
      <c r="AQ45" s="144"/>
      <c r="AR45" s="144"/>
      <c r="AS45" s="144"/>
      <c r="AT45" s="144"/>
      <c r="AU45" s="145"/>
      <c r="AV45" s="151"/>
      <c r="AW45" s="152"/>
      <c r="AX45" s="152"/>
      <c r="AY45" s="152"/>
      <c r="AZ45" s="154"/>
      <c r="BA45" s="151" t="s">
        <v>17</v>
      </c>
      <c r="BB45" s="152"/>
      <c r="BC45" s="152"/>
      <c r="BD45" s="152"/>
      <c r="BE45" s="152"/>
      <c r="BF45" s="151"/>
      <c r="BG45" s="152"/>
      <c r="BH45" s="152"/>
      <c r="BI45" s="152"/>
      <c r="BJ45" s="154"/>
      <c r="BK45" s="151" t="s">
        <v>17</v>
      </c>
      <c r="BL45" s="152"/>
      <c r="BM45" s="152"/>
      <c r="BN45" s="152"/>
      <c r="BO45" s="154"/>
    </row>
    <row r="46" spans="2:74" s="6" customFormat="1" ht="20.100000000000001" customHeight="1" x14ac:dyDescent="0.2">
      <c r="B46" s="269" t="s">
        <v>46</v>
      </c>
      <c r="C46" s="270"/>
      <c r="D46" s="270"/>
      <c r="E46" s="270"/>
      <c r="F46" s="270"/>
      <c r="G46" s="270"/>
      <c r="H46" s="270"/>
      <c r="I46" s="270"/>
      <c r="J46" s="270"/>
      <c r="K46" s="270"/>
      <c r="L46" s="271"/>
      <c r="M46" s="242">
        <v>121</v>
      </c>
      <c r="N46" s="243"/>
      <c r="O46" s="211"/>
      <c r="P46" s="132"/>
      <c r="Q46" s="132"/>
      <c r="R46" s="132"/>
      <c r="S46" s="132"/>
      <c r="T46" s="132"/>
      <c r="U46" s="132"/>
      <c r="V46" s="132"/>
      <c r="W46" s="132"/>
      <c r="X46" s="132"/>
      <c r="Y46" s="132"/>
      <c r="Z46" s="132"/>
      <c r="AA46" s="132"/>
      <c r="AB46" s="132"/>
      <c r="AC46" s="132"/>
      <c r="AD46" s="132"/>
      <c r="AE46" s="132"/>
      <c r="AF46" s="132"/>
      <c r="AG46" s="132"/>
      <c r="AH46" s="133"/>
      <c r="AI46" s="263"/>
      <c r="AJ46" s="264"/>
      <c r="AK46" s="264"/>
      <c r="AL46" s="264"/>
      <c r="AM46" s="264"/>
      <c r="AN46" s="264"/>
      <c r="AO46" s="264"/>
      <c r="AP46" s="264"/>
      <c r="AQ46" s="264"/>
      <c r="AR46" s="264"/>
      <c r="AS46" s="265"/>
      <c r="AT46" s="261"/>
      <c r="AU46" s="262"/>
      <c r="AV46" s="211"/>
      <c r="AW46" s="132"/>
      <c r="AX46" s="132"/>
      <c r="AY46" s="132"/>
      <c r="AZ46" s="132"/>
      <c r="BA46" s="132"/>
      <c r="BB46" s="132"/>
      <c r="BC46" s="132"/>
      <c r="BD46" s="132"/>
      <c r="BE46" s="132"/>
      <c r="BF46" s="132"/>
      <c r="BG46" s="132"/>
      <c r="BH46" s="132"/>
      <c r="BI46" s="132"/>
      <c r="BJ46" s="132"/>
      <c r="BK46" s="132"/>
      <c r="BL46" s="132"/>
      <c r="BM46" s="132"/>
      <c r="BN46" s="132"/>
      <c r="BO46" s="133"/>
      <c r="BV46" s="2"/>
    </row>
    <row r="47" spans="2:74" s="6" customFormat="1" ht="20.100000000000001" customHeight="1" x14ac:dyDescent="0.2">
      <c r="B47" s="157" t="s">
        <v>26</v>
      </c>
      <c r="C47" s="158"/>
      <c r="D47" s="158"/>
      <c r="E47" s="158"/>
      <c r="F47" s="158"/>
      <c r="G47" s="158"/>
      <c r="H47" s="158"/>
      <c r="I47" s="158"/>
      <c r="J47" s="158"/>
      <c r="K47" s="158"/>
      <c r="L47" s="159"/>
      <c r="M47" s="124">
        <v>134</v>
      </c>
      <c r="N47" s="125"/>
      <c r="O47" s="126"/>
      <c r="P47" s="127"/>
      <c r="Q47" s="127"/>
      <c r="R47" s="127"/>
      <c r="S47" s="127"/>
      <c r="T47" s="127"/>
      <c r="U47" s="127"/>
      <c r="V47" s="127"/>
      <c r="W47" s="127"/>
      <c r="X47" s="127"/>
      <c r="Y47" s="127"/>
      <c r="Z47" s="127"/>
      <c r="AA47" s="127"/>
      <c r="AB47" s="127"/>
      <c r="AC47" s="127"/>
      <c r="AD47" s="127"/>
      <c r="AE47" s="127"/>
      <c r="AF47" s="127"/>
      <c r="AG47" s="127"/>
      <c r="AH47" s="163"/>
      <c r="AI47" s="129"/>
      <c r="AJ47" s="130"/>
      <c r="AK47" s="130"/>
      <c r="AL47" s="130"/>
      <c r="AM47" s="130"/>
      <c r="AN47" s="130"/>
      <c r="AO47" s="130"/>
      <c r="AP47" s="130"/>
      <c r="AQ47" s="130"/>
      <c r="AR47" s="130"/>
      <c r="AS47" s="131"/>
      <c r="AT47" s="225"/>
      <c r="AU47" s="226"/>
      <c r="AV47" s="126"/>
      <c r="AW47" s="127"/>
      <c r="AX47" s="127"/>
      <c r="AY47" s="127"/>
      <c r="AZ47" s="127"/>
      <c r="BA47" s="127"/>
      <c r="BB47" s="127"/>
      <c r="BC47" s="127"/>
      <c r="BD47" s="127"/>
      <c r="BE47" s="127"/>
      <c r="BF47" s="127"/>
      <c r="BG47" s="127"/>
      <c r="BH47" s="127"/>
      <c r="BI47" s="127"/>
      <c r="BJ47" s="127"/>
      <c r="BK47" s="127"/>
      <c r="BL47" s="127"/>
      <c r="BM47" s="127"/>
      <c r="BN47" s="127"/>
      <c r="BO47" s="163"/>
    </row>
    <row r="48" spans="2:74" s="6" customFormat="1" ht="20.100000000000001" customHeight="1" x14ac:dyDescent="0.2">
      <c r="B48" s="157" t="s">
        <v>27</v>
      </c>
      <c r="C48" s="158"/>
      <c r="D48" s="158"/>
      <c r="E48" s="158"/>
      <c r="F48" s="158"/>
      <c r="G48" s="158"/>
      <c r="H48" s="158"/>
      <c r="I48" s="158"/>
      <c r="J48" s="158"/>
      <c r="K48" s="158"/>
      <c r="L48" s="159"/>
      <c r="M48" s="124">
        <v>137</v>
      </c>
      <c r="N48" s="125"/>
      <c r="O48" s="126"/>
      <c r="P48" s="127"/>
      <c r="Q48" s="127"/>
      <c r="R48" s="127"/>
      <c r="S48" s="127"/>
      <c r="T48" s="127"/>
      <c r="U48" s="127"/>
      <c r="V48" s="127"/>
      <c r="W48" s="127"/>
      <c r="X48" s="127"/>
      <c r="Y48" s="127"/>
      <c r="Z48" s="127"/>
      <c r="AA48" s="127"/>
      <c r="AB48" s="127"/>
      <c r="AC48" s="127"/>
      <c r="AD48" s="127"/>
      <c r="AE48" s="127"/>
      <c r="AF48" s="127"/>
      <c r="AG48" s="127"/>
      <c r="AH48" s="163"/>
      <c r="AI48" s="129"/>
      <c r="AJ48" s="130"/>
      <c r="AK48" s="130"/>
      <c r="AL48" s="130"/>
      <c r="AM48" s="130"/>
      <c r="AN48" s="130"/>
      <c r="AO48" s="130"/>
      <c r="AP48" s="130"/>
      <c r="AQ48" s="130"/>
      <c r="AR48" s="130"/>
      <c r="AS48" s="131"/>
      <c r="AT48" s="225"/>
      <c r="AU48" s="226"/>
      <c r="AV48" s="126"/>
      <c r="AW48" s="127"/>
      <c r="AX48" s="127"/>
      <c r="AY48" s="127"/>
      <c r="AZ48" s="127"/>
      <c r="BA48" s="127"/>
      <c r="BB48" s="127"/>
      <c r="BC48" s="127"/>
      <c r="BD48" s="127"/>
      <c r="BE48" s="127"/>
      <c r="BF48" s="127"/>
      <c r="BG48" s="127"/>
      <c r="BH48" s="127"/>
      <c r="BI48" s="127"/>
      <c r="BJ48" s="127"/>
      <c r="BK48" s="127"/>
      <c r="BL48" s="127"/>
      <c r="BM48" s="127"/>
      <c r="BN48" s="127"/>
      <c r="BO48" s="163"/>
    </row>
    <row r="49" spans="1:74" s="6" customFormat="1" ht="20.100000000000001" customHeight="1" x14ac:dyDescent="0.2">
      <c r="B49" s="157" t="s">
        <v>58</v>
      </c>
      <c r="C49" s="158"/>
      <c r="D49" s="158"/>
      <c r="E49" s="158"/>
      <c r="F49" s="158"/>
      <c r="G49" s="158"/>
      <c r="H49" s="158"/>
      <c r="I49" s="158"/>
      <c r="J49" s="158"/>
      <c r="K49" s="158"/>
      <c r="L49" s="159"/>
      <c r="M49" s="124">
        <v>150</v>
      </c>
      <c r="N49" s="125"/>
      <c r="O49" s="126"/>
      <c r="P49" s="127"/>
      <c r="Q49" s="127"/>
      <c r="R49" s="127"/>
      <c r="S49" s="127"/>
      <c r="T49" s="127"/>
      <c r="U49" s="127"/>
      <c r="V49" s="127"/>
      <c r="W49" s="127"/>
      <c r="X49" s="127"/>
      <c r="Y49" s="127"/>
      <c r="Z49" s="127"/>
      <c r="AA49" s="127"/>
      <c r="AB49" s="127"/>
      <c r="AC49" s="127"/>
      <c r="AD49" s="127"/>
      <c r="AE49" s="127"/>
      <c r="AF49" s="127"/>
      <c r="AG49" s="127"/>
      <c r="AH49" s="163"/>
      <c r="AI49" s="129"/>
      <c r="AJ49" s="130"/>
      <c r="AK49" s="130"/>
      <c r="AL49" s="130"/>
      <c r="AM49" s="130"/>
      <c r="AN49" s="130"/>
      <c r="AO49" s="130"/>
      <c r="AP49" s="130"/>
      <c r="AQ49" s="130"/>
      <c r="AR49" s="130"/>
      <c r="AS49" s="131"/>
      <c r="AT49" s="225"/>
      <c r="AU49" s="226"/>
      <c r="AV49" s="126"/>
      <c r="AW49" s="127"/>
      <c r="AX49" s="127"/>
      <c r="AY49" s="127"/>
      <c r="AZ49" s="127"/>
      <c r="BA49" s="127"/>
      <c r="BB49" s="127"/>
      <c r="BC49" s="127"/>
      <c r="BD49" s="127"/>
      <c r="BE49" s="127"/>
      <c r="BF49" s="127"/>
      <c r="BG49" s="127"/>
      <c r="BH49" s="127"/>
      <c r="BI49" s="127"/>
      <c r="BJ49" s="127"/>
      <c r="BK49" s="127"/>
      <c r="BL49" s="127"/>
      <c r="BM49" s="127"/>
      <c r="BN49" s="127"/>
      <c r="BO49" s="163"/>
    </row>
    <row r="50" spans="1:74" s="6" customFormat="1" ht="20.100000000000001" customHeight="1" x14ac:dyDescent="0.2">
      <c r="B50" s="157" t="s">
        <v>28</v>
      </c>
      <c r="C50" s="158"/>
      <c r="D50" s="158"/>
      <c r="E50" s="158"/>
      <c r="F50" s="158"/>
      <c r="G50" s="158"/>
      <c r="H50" s="158"/>
      <c r="I50" s="158"/>
      <c r="J50" s="158"/>
      <c r="K50" s="158"/>
      <c r="L50" s="159"/>
      <c r="M50" s="124">
        <v>130</v>
      </c>
      <c r="N50" s="125"/>
      <c r="O50" s="126"/>
      <c r="P50" s="127"/>
      <c r="Q50" s="127"/>
      <c r="R50" s="127"/>
      <c r="S50" s="127"/>
      <c r="T50" s="127"/>
      <c r="U50" s="127"/>
      <c r="V50" s="127"/>
      <c r="W50" s="127"/>
      <c r="X50" s="127"/>
      <c r="Y50" s="127"/>
      <c r="Z50" s="127"/>
      <c r="AA50" s="127"/>
      <c r="AB50" s="127"/>
      <c r="AC50" s="127"/>
      <c r="AD50" s="127"/>
      <c r="AE50" s="127"/>
      <c r="AF50" s="127"/>
      <c r="AG50" s="127"/>
      <c r="AH50" s="163"/>
      <c r="AI50" s="129"/>
      <c r="AJ50" s="130"/>
      <c r="AK50" s="130"/>
      <c r="AL50" s="130"/>
      <c r="AM50" s="130"/>
      <c r="AN50" s="130"/>
      <c r="AO50" s="130"/>
      <c r="AP50" s="130"/>
      <c r="AQ50" s="130"/>
      <c r="AR50" s="130"/>
      <c r="AS50" s="131"/>
      <c r="AT50" s="225"/>
      <c r="AU50" s="226"/>
      <c r="AV50" s="126"/>
      <c r="AW50" s="127"/>
      <c r="AX50" s="127"/>
      <c r="AY50" s="127"/>
      <c r="AZ50" s="127"/>
      <c r="BA50" s="127"/>
      <c r="BB50" s="127"/>
      <c r="BC50" s="127"/>
      <c r="BD50" s="127"/>
      <c r="BE50" s="127"/>
      <c r="BF50" s="127"/>
      <c r="BG50" s="127"/>
      <c r="BH50" s="127"/>
      <c r="BI50" s="127"/>
      <c r="BJ50" s="127"/>
      <c r="BK50" s="127"/>
      <c r="BL50" s="127"/>
      <c r="BM50" s="127"/>
      <c r="BN50" s="127"/>
      <c r="BO50" s="163"/>
    </row>
    <row r="51" spans="1:74" s="6" customFormat="1" ht="20.100000000000001" customHeight="1" x14ac:dyDescent="0.2">
      <c r="B51" s="157" t="s">
        <v>47</v>
      </c>
      <c r="C51" s="158"/>
      <c r="D51" s="158"/>
      <c r="E51" s="158"/>
      <c r="F51" s="158"/>
      <c r="G51" s="158"/>
      <c r="H51" s="158"/>
      <c r="I51" s="158"/>
      <c r="J51" s="158"/>
      <c r="K51" s="158"/>
      <c r="L51" s="159"/>
      <c r="M51" s="124">
        <v>170</v>
      </c>
      <c r="N51" s="125"/>
      <c r="O51" s="126"/>
      <c r="P51" s="127"/>
      <c r="Q51" s="127"/>
      <c r="R51" s="127"/>
      <c r="S51" s="127"/>
      <c r="T51" s="127"/>
      <c r="U51" s="127"/>
      <c r="V51" s="127"/>
      <c r="W51" s="127"/>
      <c r="X51" s="127"/>
      <c r="Y51" s="127"/>
      <c r="Z51" s="127"/>
      <c r="AA51" s="127"/>
      <c r="AB51" s="127"/>
      <c r="AC51" s="127"/>
      <c r="AD51" s="127"/>
      <c r="AE51" s="127"/>
      <c r="AF51" s="127"/>
      <c r="AG51" s="127"/>
      <c r="AH51" s="163"/>
      <c r="AI51" s="129"/>
      <c r="AJ51" s="130"/>
      <c r="AK51" s="130"/>
      <c r="AL51" s="130"/>
      <c r="AM51" s="130"/>
      <c r="AN51" s="130"/>
      <c r="AO51" s="130"/>
      <c r="AP51" s="130"/>
      <c r="AQ51" s="130"/>
      <c r="AR51" s="130"/>
      <c r="AS51" s="131"/>
      <c r="AT51" s="225"/>
      <c r="AU51" s="226"/>
      <c r="AV51" s="126"/>
      <c r="AW51" s="127"/>
      <c r="AX51" s="127"/>
      <c r="AY51" s="127"/>
      <c r="AZ51" s="127"/>
      <c r="BA51" s="127"/>
      <c r="BB51" s="127"/>
      <c r="BC51" s="127"/>
      <c r="BD51" s="127"/>
      <c r="BE51" s="127"/>
      <c r="BF51" s="127"/>
      <c r="BG51" s="127"/>
      <c r="BH51" s="127"/>
      <c r="BI51" s="127"/>
      <c r="BJ51" s="127"/>
      <c r="BK51" s="127"/>
      <c r="BL51" s="127"/>
      <c r="BM51" s="127"/>
      <c r="BN51" s="127"/>
      <c r="BO51" s="163"/>
    </row>
    <row r="52" spans="1:74" s="6" customFormat="1" ht="20.100000000000001" customHeight="1" x14ac:dyDescent="0.2">
      <c r="B52" s="157" t="s">
        <v>29</v>
      </c>
      <c r="C52" s="158"/>
      <c r="D52" s="158"/>
      <c r="E52" s="158"/>
      <c r="F52" s="158"/>
      <c r="G52" s="158"/>
      <c r="H52" s="158"/>
      <c r="I52" s="158"/>
      <c r="J52" s="158"/>
      <c r="K52" s="158"/>
      <c r="L52" s="159"/>
      <c r="M52" s="124">
        <v>163</v>
      </c>
      <c r="N52" s="125"/>
      <c r="O52" s="126"/>
      <c r="P52" s="127"/>
      <c r="Q52" s="127"/>
      <c r="R52" s="127"/>
      <c r="S52" s="127"/>
      <c r="T52" s="127"/>
      <c r="U52" s="127"/>
      <c r="V52" s="127"/>
      <c r="W52" s="127"/>
      <c r="X52" s="127"/>
      <c r="Y52" s="127"/>
      <c r="Z52" s="127"/>
      <c r="AA52" s="127"/>
      <c r="AB52" s="127"/>
      <c r="AC52" s="127"/>
      <c r="AD52" s="127"/>
      <c r="AE52" s="127"/>
      <c r="AF52" s="127"/>
      <c r="AG52" s="127"/>
      <c r="AH52" s="163"/>
      <c r="AI52" s="129"/>
      <c r="AJ52" s="130"/>
      <c r="AK52" s="130"/>
      <c r="AL52" s="130"/>
      <c r="AM52" s="130"/>
      <c r="AN52" s="130"/>
      <c r="AO52" s="130"/>
      <c r="AP52" s="130"/>
      <c r="AQ52" s="130"/>
      <c r="AR52" s="130"/>
      <c r="AS52" s="131"/>
      <c r="AT52" s="225"/>
      <c r="AU52" s="226"/>
      <c r="AV52" s="126"/>
      <c r="AW52" s="127"/>
      <c r="AX52" s="127"/>
      <c r="AY52" s="127"/>
      <c r="AZ52" s="127"/>
      <c r="BA52" s="127"/>
      <c r="BB52" s="127"/>
      <c r="BC52" s="127"/>
      <c r="BD52" s="127"/>
      <c r="BE52" s="127"/>
      <c r="BF52" s="127"/>
      <c r="BG52" s="127"/>
      <c r="BH52" s="127"/>
      <c r="BI52" s="127"/>
      <c r="BJ52" s="127"/>
      <c r="BK52" s="127"/>
      <c r="BL52" s="127"/>
      <c r="BM52" s="127"/>
      <c r="BN52" s="127"/>
      <c r="BO52" s="163"/>
    </row>
    <row r="53" spans="1:74" s="6" customFormat="1" ht="20.100000000000001" customHeight="1" x14ac:dyDescent="0.2">
      <c r="B53" s="157" t="s">
        <v>30</v>
      </c>
      <c r="C53" s="158"/>
      <c r="D53" s="158"/>
      <c r="E53" s="158"/>
      <c r="F53" s="158"/>
      <c r="G53" s="158"/>
      <c r="H53" s="158"/>
      <c r="I53" s="158"/>
      <c r="J53" s="158"/>
      <c r="K53" s="158"/>
      <c r="L53" s="159"/>
      <c r="M53" s="124">
        <v>368</v>
      </c>
      <c r="N53" s="125"/>
      <c r="O53" s="126"/>
      <c r="P53" s="127"/>
      <c r="Q53" s="127"/>
      <c r="R53" s="127"/>
      <c r="S53" s="127"/>
      <c r="T53" s="127"/>
      <c r="U53" s="127"/>
      <c r="V53" s="127"/>
      <c r="W53" s="127"/>
      <c r="X53" s="127"/>
      <c r="Y53" s="127"/>
      <c r="Z53" s="127"/>
      <c r="AA53" s="127"/>
      <c r="AB53" s="127"/>
      <c r="AC53" s="127"/>
      <c r="AD53" s="127"/>
      <c r="AE53" s="127"/>
      <c r="AF53" s="127"/>
      <c r="AG53" s="127"/>
      <c r="AH53" s="163"/>
      <c r="AI53" s="129"/>
      <c r="AJ53" s="130"/>
      <c r="AK53" s="130"/>
      <c r="AL53" s="130"/>
      <c r="AM53" s="130"/>
      <c r="AN53" s="130"/>
      <c r="AO53" s="130"/>
      <c r="AP53" s="130"/>
      <c r="AQ53" s="130"/>
      <c r="AR53" s="130"/>
      <c r="AS53" s="131"/>
      <c r="AT53" s="225"/>
      <c r="AU53" s="226"/>
      <c r="AV53" s="126"/>
      <c r="AW53" s="127"/>
      <c r="AX53" s="127"/>
      <c r="AY53" s="127"/>
      <c r="AZ53" s="127"/>
      <c r="BA53" s="127"/>
      <c r="BB53" s="127"/>
      <c r="BC53" s="127"/>
      <c r="BD53" s="127"/>
      <c r="BE53" s="127"/>
      <c r="BF53" s="127"/>
      <c r="BG53" s="127"/>
      <c r="BH53" s="127"/>
      <c r="BI53" s="127"/>
      <c r="BJ53" s="127"/>
      <c r="BK53" s="127"/>
      <c r="BL53" s="127"/>
      <c r="BM53" s="127"/>
      <c r="BN53" s="127"/>
      <c r="BO53" s="163"/>
    </row>
    <row r="54" spans="1:74" s="6" customFormat="1" ht="20.100000000000001" customHeight="1" x14ac:dyDescent="0.2">
      <c r="B54" s="129"/>
      <c r="C54" s="130"/>
      <c r="D54" s="130"/>
      <c r="E54" s="130"/>
      <c r="F54" s="130"/>
      <c r="G54" s="130"/>
      <c r="H54" s="130"/>
      <c r="I54" s="130"/>
      <c r="J54" s="130"/>
      <c r="K54" s="130"/>
      <c r="L54" s="131"/>
      <c r="M54" s="225"/>
      <c r="N54" s="226"/>
      <c r="O54" s="126"/>
      <c r="P54" s="127"/>
      <c r="Q54" s="127"/>
      <c r="R54" s="127"/>
      <c r="S54" s="127"/>
      <c r="T54" s="127"/>
      <c r="U54" s="127"/>
      <c r="V54" s="127"/>
      <c r="W54" s="127"/>
      <c r="X54" s="127"/>
      <c r="Y54" s="127"/>
      <c r="Z54" s="127"/>
      <c r="AA54" s="127"/>
      <c r="AB54" s="127"/>
      <c r="AC54" s="127"/>
      <c r="AD54" s="127"/>
      <c r="AE54" s="127"/>
      <c r="AF54" s="127"/>
      <c r="AG54" s="127"/>
      <c r="AH54" s="163"/>
      <c r="AI54" s="129"/>
      <c r="AJ54" s="130"/>
      <c r="AK54" s="130"/>
      <c r="AL54" s="130"/>
      <c r="AM54" s="130"/>
      <c r="AN54" s="130"/>
      <c r="AO54" s="130"/>
      <c r="AP54" s="130"/>
      <c r="AQ54" s="130"/>
      <c r="AR54" s="130"/>
      <c r="AS54" s="131"/>
      <c r="AT54" s="225"/>
      <c r="AU54" s="226"/>
      <c r="AV54" s="126"/>
      <c r="AW54" s="127"/>
      <c r="AX54" s="127"/>
      <c r="AY54" s="127"/>
      <c r="AZ54" s="127"/>
      <c r="BA54" s="127"/>
      <c r="BB54" s="127"/>
      <c r="BC54" s="127"/>
      <c r="BD54" s="127"/>
      <c r="BE54" s="127"/>
      <c r="BF54" s="127"/>
      <c r="BG54" s="127"/>
      <c r="BH54" s="127"/>
      <c r="BI54" s="127"/>
      <c r="BJ54" s="127"/>
      <c r="BK54" s="127"/>
      <c r="BL54" s="127"/>
      <c r="BM54" s="127"/>
      <c r="BN54" s="127"/>
      <c r="BO54" s="163"/>
    </row>
    <row r="55" spans="1:74" s="6" customFormat="1" ht="20.100000000000001" customHeight="1" x14ac:dyDescent="0.2">
      <c r="B55" s="129"/>
      <c r="C55" s="130"/>
      <c r="D55" s="130"/>
      <c r="E55" s="130"/>
      <c r="F55" s="130"/>
      <c r="G55" s="130"/>
      <c r="H55" s="130"/>
      <c r="I55" s="130"/>
      <c r="J55" s="130"/>
      <c r="K55" s="130"/>
      <c r="L55" s="131"/>
      <c r="M55" s="225"/>
      <c r="N55" s="226"/>
      <c r="O55" s="126"/>
      <c r="P55" s="127"/>
      <c r="Q55" s="127"/>
      <c r="R55" s="127"/>
      <c r="S55" s="127"/>
      <c r="T55" s="127"/>
      <c r="U55" s="127"/>
      <c r="V55" s="127"/>
      <c r="W55" s="127"/>
      <c r="X55" s="127"/>
      <c r="Y55" s="127"/>
      <c r="Z55" s="127"/>
      <c r="AA55" s="127"/>
      <c r="AB55" s="127"/>
      <c r="AC55" s="127"/>
      <c r="AD55" s="127"/>
      <c r="AE55" s="127"/>
      <c r="AF55" s="127"/>
      <c r="AG55" s="127"/>
      <c r="AH55" s="163"/>
      <c r="AI55" s="129"/>
      <c r="AJ55" s="130"/>
      <c r="AK55" s="130"/>
      <c r="AL55" s="130"/>
      <c r="AM55" s="130"/>
      <c r="AN55" s="130"/>
      <c r="AO55" s="130"/>
      <c r="AP55" s="130"/>
      <c r="AQ55" s="130"/>
      <c r="AR55" s="130"/>
      <c r="AS55" s="131"/>
      <c r="AT55" s="225"/>
      <c r="AU55" s="226"/>
      <c r="AV55" s="126"/>
      <c r="AW55" s="127"/>
      <c r="AX55" s="127"/>
      <c r="AY55" s="127"/>
      <c r="AZ55" s="127"/>
      <c r="BA55" s="127"/>
      <c r="BB55" s="127"/>
      <c r="BC55" s="127"/>
      <c r="BD55" s="127"/>
      <c r="BE55" s="127"/>
      <c r="BF55" s="127"/>
      <c r="BG55" s="127"/>
      <c r="BH55" s="127"/>
      <c r="BI55" s="127"/>
      <c r="BJ55" s="127"/>
      <c r="BK55" s="127"/>
      <c r="BL55" s="127"/>
      <c r="BM55" s="127"/>
      <c r="BN55" s="127"/>
      <c r="BO55" s="163"/>
    </row>
    <row r="56" spans="1:74" s="6" customFormat="1" ht="20.100000000000001" customHeight="1" x14ac:dyDescent="0.2">
      <c r="B56" s="129"/>
      <c r="C56" s="130"/>
      <c r="D56" s="130"/>
      <c r="E56" s="130"/>
      <c r="F56" s="130"/>
      <c r="G56" s="130"/>
      <c r="H56" s="130"/>
      <c r="I56" s="130"/>
      <c r="J56" s="130"/>
      <c r="K56" s="130"/>
      <c r="L56" s="131"/>
      <c r="M56" s="225"/>
      <c r="N56" s="226"/>
      <c r="O56" s="126"/>
      <c r="P56" s="127"/>
      <c r="Q56" s="127"/>
      <c r="R56" s="127"/>
      <c r="S56" s="127"/>
      <c r="T56" s="127"/>
      <c r="U56" s="127"/>
      <c r="V56" s="127"/>
      <c r="W56" s="127"/>
      <c r="X56" s="127"/>
      <c r="Y56" s="127"/>
      <c r="Z56" s="127"/>
      <c r="AA56" s="127"/>
      <c r="AB56" s="127"/>
      <c r="AC56" s="127"/>
      <c r="AD56" s="127"/>
      <c r="AE56" s="127"/>
      <c r="AF56" s="127"/>
      <c r="AG56" s="127"/>
      <c r="AH56" s="163"/>
      <c r="AI56" s="129"/>
      <c r="AJ56" s="130"/>
      <c r="AK56" s="130"/>
      <c r="AL56" s="130"/>
      <c r="AM56" s="130"/>
      <c r="AN56" s="130"/>
      <c r="AO56" s="130"/>
      <c r="AP56" s="130"/>
      <c r="AQ56" s="130"/>
      <c r="AR56" s="130"/>
      <c r="AS56" s="131"/>
      <c r="AT56" s="225"/>
      <c r="AU56" s="226"/>
      <c r="AV56" s="126"/>
      <c r="AW56" s="127"/>
      <c r="AX56" s="127"/>
      <c r="AY56" s="127"/>
      <c r="AZ56" s="127"/>
      <c r="BA56" s="127"/>
      <c r="BB56" s="127"/>
      <c r="BC56" s="127"/>
      <c r="BD56" s="127"/>
      <c r="BE56" s="127"/>
      <c r="BF56" s="127"/>
      <c r="BG56" s="127"/>
      <c r="BH56" s="127"/>
      <c r="BI56" s="127"/>
      <c r="BJ56" s="127"/>
      <c r="BK56" s="127"/>
      <c r="BL56" s="127"/>
      <c r="BM56" s="127"/>
      <c r="BN56" s="127"/>
      <c r="BO56" s="163"/>
    </row>
    <row r="57" spans="1:74" s="6" customFormat="1" ht="20.100000000000001" customHeight="1" x14ac:dyDescent="0.2">
      <c r="B57" s="129"/>
      <c r="C57" s="130"/>
      <c r="D57" s="130"/>
      <c r="E57" s="130"/>
      <c r="F57" s="130"/>
      <c r="G57" s="130"/>
      <c r="H57" s="130"/>
      <c r="I57" s="130"/>
      <c r="J57" s="130"/>
      <c r="K57" s="130"/>
      <c r="L57" s="131"/>
      <c r="M57" s="225"/>
      <c r="N57" s="226"/>
      <c r="O57" s="126"/>
      <c r="P57" s="127"/>
      <c r="Q57" s="127"/>
      <c r="R57" s="127"/>
      <c r="S57" s="127"/>
      <c r="T57" s="127"/>
      <c r="U57" s="127"/>
      <c r="V57" s="127"/>
      <c r="W57" s="127"/>
      <c r="X57" s="127"/>
      <c r="Y57" s="127"/>
      <c r="Z57" s="127"/>
      <c r="AA57" s="127"/>
      <c r="AB57" s="127"/>
      <c r="AC57" s="127"/>
      <c r="AD57" s="127"/>
      <c r="AE57" s="127"/>
      <c r="AF57" s="127"/>
      <c r="AG57" s="127"/>
      <c r="AH57" s="163"/>
      <c r="AI57" s="239" t="s">
        <v>31</v>
      </c>
      <c r="AJ57" s="240"/>
      <c r="AK57" s="240"/>
      <c r="AL57" s="240"/>
      <c r="AM57" s="240"/>
      <c r="AN57" s="240"/>
      <c r="AO57" s="240"/>
      <c r="AP57" s="240"/>
      <c r="AQ57" s="240"/>
      <c r="AR57" s="240"/>
      <c r="AS57" s="241"/>
      <c r="AT57" s="223">
        <v>997</v>
      </c>
      <c r="AU57" s="224"/>
      <c r="AV57" s="230"/>
      <c r="AW57" s="166"/>
      <c r="AX57" s="166"/>
      <c r="AY57" s="166"/>
      <c r="AZ57" s="166"/>
      <c r="BA57" s="166"/>
      <c r="BB57" s="166"/>
      <c r="BC57" s="166"/>
      <c r="BD57" s="166"/>
      <c r="BE57" s="166"/>
      <c r="BF57" s="166"/>
      <c r="BG57" s="166"/>
      <c r="BH57" s="166"/>
      <c r="BI57" s="166"/>
      <c r="BJ57" s="166"/>
      <c r="BK57" s="166"/>
      <c r="BL57" s="166"/>
      <c r="BM57" s="166"/>
      <c r="BN57" s="166"/>
      <c r="BO57" s="167"/>
    </row>
    <row r="58" spans="1:74" s="6" customFormat="1" ht="20.100000000000001" customHeight="1" x14ac:dyDescent="0.2">
      <c r="B58" s="266"/>
      <c r="C58" s="267"/>
      <c r="D58" s="267"/>
      <c r="E58" s="267"/>
      <c r="F58" s="267"/>
      <c r="G58" s="267"/>
      <c r="H58" s="267"/>
      <c r="I58" s="267"/>
      <c r="J58" s="267"/>
      <c r="K58" s="267"/>
      <c r="L58" s="268"/>
      <c r="M58" s="272"/>
      <c r="N58" s="273"/>
      <c r="O58" s="230"/>
      <c r="P58" s="166"/>
      <c r="Q58" s="166"/>
      <c r="R58" s="166"/>
      <c r="S58" s="166"/>
      <c r="T58" s="166"/>
      <c r="U58" s="166"/>
      <c r="V58" s="166"/>
      <c r="W58" s="166"/>
      <c r="X58" s="166"/>
      <c r="Y58" s="166"/>
      <c r="Z58" s="166"/>
      <c r="AA58" s="166"/>
      <c r="AB58" s="166"/>
      <c r="AC58" s="166"/>
      <c r="AD58" s="166"/>
      <c r="AE58" s="166"/>
      <c r="AF58" s="166"/>
      <c r="AG58" s="166"/>
      <c r="AH58" s="167"/>
      <c r="AI58" s="231" t="s">
        <v>32</v>
      </c>
      <c r="AJ58" s="232"/>
      <c r="AK58" s="232"/>
      <c r="AL58" s="232"/>
      <c r="AM58" s="232"/>
      <c r="AN58" s="232"/>
      <c r="AO58" s="232"/>
      <c r="AP58" s="232"/>
      <c r="AQ58" s="232"/>
      <c r="AR58" s="232"/>
      <c r="AS58" s="233"/>
      <c r="AT58" s="228"/>
      <c r="AU58" s="229"/>
      <c r="AV58" s="227" t="str">
        <f>IF(SUM(O46:S58,AV46:AZ57)=0,"",SUM(O46:S58,AV46:AZ57))</f>
        <v/>
      </c>
      <c r="AW58" s="164"/>
      <c r="AX58" s="164"/>
      <c r="AY58" s="164"/>
      <c r="AZ58" s="164"/>
      <c r="BA58" s="160" t="str">
        <f t="shared" ref="BA58" si="0">IF(SUM(T46:X58,BA46:BE57)=0,"",SUM(T46:X58,BA46:BE57))</f>
        <v/>
      </c>
      <c r="BB58" s="161"/>
      <c r="BC58" s="161"/>
      <c r="BD58" s="161"/>
      <c r="BE58" s="162"/>
      <c r="BF58" s="160" t="str">
        <f t="shared" ref="BF58" si="1">IF(SUM(Y46:AC58,BF46:BJ57)=0,"",SUM(Y46:AC58,BF46:BJ57))</f>
        <v/>
      </c>
      <c r="BG58" s="161"/>
      <c r="BH58" s="161"/>
      <c r="BI58" s="161"/>
      <c r="BJ58" s="162"/>
      <c r="BK58" s="164" t="str">
        <f>IF(SUM(AD46:AH58,BK46:BO57)=0,"",SUM(AD46:AH58,BK46:BO57))</f>
        <v/>
      </c>
      <c r="BL58" s="164"/>
      <c r="BM58" s="164"/>
      <c r="BN58" s="164"/>
      <c r="BO58" s="165"/>
    </row>
    <row r="59" spans="1:74" s="2" customFormat="1" ht="9" x14ac:dyDescent="0.2"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</row>
    <row r="60" spans="1:74" s="2" customFormat="1" ht="9" x14ac:dyDescent="0.2"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</row>
    <row r="61" spans="1:74" s="2" customFormat="1" ht="9" x14ac:dyDescent="0.2"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</row>
    <row r="62" spans="1:74" s="5" customFormat="1" x14ac:dyDescent="0.2">
      <c r="B62" s="121" t="s">
        <v>106</v>
      </c>
      <c r="C62" s="24"/>
      <c r="D62" s="25"/>
      <c r="E62" s="24"/>
      <c r="F62" s="18"/>
      <c r="G62" s="18"/>
      <c r="H62" s="18"/>
      <c r="I62" s="18"/>
      <c r="J62" s="18"/>
      <c r="K62" s="14"/>
      <c r="L62" s="14"/>
      <c r="M62" s="14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R62" s="2"/>
      <c r="AS62" s="2"/>
      <c r="BK62" s="2"/>
      <c r="BL62" s="2"/>
      <c r="BM62" s="2"/>
      <c r="BN62" s="2"/>
      <c r="BO62" s="2"/>
      <c r="BV62" s="2"/>
    </row>
    <row r="63" spans="1:74" s="2" customFormat="1" ht="9.9499999999999993" customHeight="1" x14ac:dyDescent="0.2">
      <c r="A63" s="31"/>
      <c r="B63" s="156" t="s">
        <v>10</v>
      </c>
      <c r="C63" s="156"/>
      <c r="D63" s="156"/>
      <c r="E63" s="156"/>
      <c r="F63" s="156"/>
      <c r="G63" s="156"/>
      <c r="H63" s="156"/>
      <c r="I63" s="156"/>
      <c r="J63" s="156"/>
      <c r="K63" s="156"/>
      <c r="L63" s="156"/>
      <c r="M63" s="156"/>
      <c r="N63" s="156"/>
      <c r="O63" s="156"/>
      <c r="P63" s="156"/>
      <c r="Q63" s="156"/>
      <c r="R63" s="156"/>
      <c r="S63" s="156"/>
      <c r="T63" s="156"/>
      <c r="U63" s="156"/>
      <c r="V63" s="156"/>
      <c r="W63" s="156" t="s">
        <v>12</v>
      </c>
      <c r="X63" s="156"/>
      <c r="Y63" s="156"/>
      <c r="Z63" s="156"/>
      <c r="AA63" s="156"/>
      <c r="AB63" s="156"/>
      <c r="AC63" s="156"/>
      <c r="AD63" s="156"/>
      <c r="AE63" s="128"/>
      <c r="AF63" s="128"/>
      <c r="AG63" s="128"/>
      <c r="AH63" s="128"/>
      <c r="AI63" s="128"/>
      <c r="AJ63" s="128"/>
      <c r="AK63" s="128"/>
      <c r="AL63" s="156" t="s">
        <v>13</v>
      </c>
      <c r="AM63" s="156"/>
      <c r="AN63" s="156"/>
      <c r="AO63" s="156"/>
      <c r="AP63" s="156"/>
      <c r="AQ63" s="156"/>
      <c r="AR63" s="156"/>
      <c r="AS63" s="156"/>
      <c r="AT63" s="128"/>
      <c r="AU63" s="128"/>
      <c r="AV63" s="128"/>
      <c r="AW63" s="128"/>
      <c r="AX63" s="128"/>
      <c r="AY63" s="128"/>
      <c r="AZ63" s="128"/>
      <c r="BA63" s="156" t="s">
        <v>36</v>
      </c>
      <c r="BB63" s="156"/>
      <c r="BC63" s="156"/>
      <c r="BD63" s="156"/>
      <c r="BE63" s="156"/>
      <c r="BF63" s="156"/>
      <c r="BG63" s="156"/>
      <c r="BH63" s="156"/>
      <c r="BI63" s="155" t="str">
        <f>IF(AT63+AE63=0,"",AE63+AT63)</f>
        <v/>
      </c>
      <c r="BJ63" s="155"/>
      <c r="BK63" s="155"/>
      <c r="BL63" s="155"/>
      <c r="BM63" s="155"/>
      <c r="BN63" s="155"/>
      <c r="BO63" s="155"/>
    </row>
    <row r="64" spans="1:74" s="2" customFormat="1" ht="9.9499999999999993" customHeight="1" x14ac:dyDescent="0.2">
      <c r="A64" s="31"/>
      <c r="B64" s="156"/>
      <c r="C64" s="156"/>
      <c r="D64" s="156"/>
      <c r="E64" s="156"/>
      <c r="F64" s="156"/>
      <c r="G64" s="156"/>
      <c r="H64" s="156"/>
      <c r="I64" s="156"/>
      <c r="J64" s="156"/>
      <c r="K64" s="156"/>
      <c r="L64" s="156"/>
      <c r="M64" s="156"/>
      <c r="N64" s="156"/>
      <c r="O64" s="156"/>
      <c r="P64" s="156"/>
      <c r="Q64" s="156"/>
      <c r="R64" s="156"/>
      <c r="S64" s="156"/>
      <c r="T64" s="156"/>
      <c r="U64" s="156"/>
      <c r="V64" s="156"/>
      <c r="W64" s="156"/>
      <c r="X64" s="156"/>
      <c r="Y64" s="156"/>
      <c r="Z64" s="156"/>
      <c r="AA64" s="156"/>
      <c r="AB64" s="156"/>
      <c r="AC64" s="156"/>
      <c r="AD64" s="156"/>
      <c r="AE64" s="128"/>
      <c r="AF64" s="128"/>
      <c r="AG64" s="128"/>
      <c r="AH64" s="128"/>
      <c r="AI64" s="128"/>
      <c r="AJ64" s="128"/>
      <c r="AK64" s="128"/>
      <c r="AL64" s="156"/>
      <c r="AM64" s="156"/>
      <c r="AN64" s="156"/>
      <c r="AO64" s="156"/>
      <c r="AP64" s="156"/>
      <c r="AQ64" s="156"/>
      <c r="AR64" s="156"/>
      <c r="AS64" s="156"/>
      <c r="AT64" s="128"/>
      <c r="AU64" s="128"/>
      <c r="AV64" s="128"/>
      <c r="AW64" s="128"/>
      <c r="AX64" s="128"/>
      <c r="AY64" s="128"/>
      <c r="AZ64" s="128"/>
      <c r="BA64" s="156"/>
      <c r="BB64" s="156"/>
      <c r="BC64" s="156"/>
      <c r="BD64" s="156"/>
      <c r="BE64" s="156"/>
      <c r="BF64" s="156"/>
      <c r="BG64" s="156"/>
      <c r="BH64" s="156"/>
      <c r="BI64" s="155"/>
      <c r="BJ64" s="155"/>
      <c r="BK64" s="155"/>
      <c r="BL64" s="155"/>
      <c r="BM64" s="155"/>
      <c r="BN64" s="155"/>
      <c r="BO64" s="155"/>
    </row>
    <row r="65" spans="1:69" s="2" customFormat="1" x14ac:dyDescent="0.2">
      <c r="A65" s="25"/>
      <c r="B65" s="25"/>
      <c r="C65" s="25"/>
      <c r="D65" s="5"/>
      <c r="E65" s="25"/>
      <c r="F65" s="25"/>
      <c r="G65" s="25"/>
      <c r="H65" s="25"/>
      <c r="I65" s="25"/>
      <c r="J65" s="25"/>
      <c r="K65" s="25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4"/>
      <c r="AR65" s="24"/>
      <c r="AS65" s="24"/>
      <c r="AT65" s="24"/>
      <c r="AU65" s="24"/>
      <c r="AV65" s="24"/>
      <c r="AW65" s="24"/>
      <c r="AX65" s="24"/>
      <c r="AY65" s="24"/>
      <c r="AZ65" s="24"/>
      <c r="BA65" s="24"/>
      <c r="BB65" s="24"/>
      <c r="BC65" s="24"/>
      <c r="BD65" s="24"/>
      <c r="BE65" s="24"/>
      <c r="BF65" s="24"/>
      <c r="BG65" s="24"/>
      <c r="BH65" s="24"/>
      <c r="BI65" s="24"/>
      <c r="BJ65" s="24"/>
      <c r="BK65" s="24"/>
      <c r="BL65" s="24"/>
      <c r="BM65" s="24"/>
      <c r="BN65" s="24"/>
      <c r="BO65" s="24"/>
    </row>
    <row r="66" spans="1:69" s="2" customFormat="1" x14ac:dyDescent="0.2">
      <c r="A66" s="25"/>
      <c r="B66" s="25"/>
      <c r="C66" s="25"/>
      <c r="D66" s="5"/>
      <c r="E66" s="25"/>
      <c r="F66" s="25"/>
      <c r="G66" s="25"/>
      <c r="H66" s="25"/>
      <c r="I66" s="25"/>
      <c r="J66" s="25"/>
      <c r="K66" s="25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  <c r="AV66" s="24"/>
      <c r="AW66" s="24"/>
      <c r="AX66" s="24"/>
      <c r="AY66" s="24"/>
      <c r="AZ66" s="24"/>
      <c r="BA66" s="24"/>
      <c r="BB66" s="24"/>
      <c r="BC66" s="24"/>
      <c r="BD66" s="24"/>
      <c r="BE66" s="24"/>
      <c r="BF66" s="24"/>
      <c r="BG66" s="24"/>
      <c r="BH66" s="24"/>
      <c r="BI66" s="24"/>
      <c r="BJ66" s="24"/>
      <c r="BK66" s="24"/>
      <c r="BL66" s="24"/>
      <c r="BM66" s="24"/>
      <c r="BN66" s="24"/>
    </row>
    <row r="67" spans="1:69" x14ac:dyDescent="0.2">
      <c r="BO67" s="32" t="s">
        <v>101</v>
      </c>
    </row>
    <row r="69" spans="1:69" s="2" customFormat="1" ht="16.5" customHeight="1" x14ac:dyDescent="0.2">
      <c r="A69" s="57"/>
      <c r="B69" s="4"/>
    </row>
    <row r="70" spans="1:69" s="2" customFormat="1" ht="16.5" customHeight="1" x14ac:dyDescent="0.2">
      <c r="A70" s="57"/>
      <c r="B70" s="4"/>
    </row>
    <row r="71" spans="1:69" s="2" customFormat="1" ht="9" x14ac:dyDescent="0.2"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4"/>
      <c r="BJ71" s="14"/>
      <c r="BK71" s="14"/>
      <c r="BL71" s="14"/>
      <c r="BM71" s="14"/>
      <c r="BN71" s="14"/>
      <c r="BQ71" s="27"/>
    </row>
    <row r="72" spans="1:69" s="2" customFormat="1" ht="9" x14ac:dyDescent="0.2"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BO72" s="32"/>
    </row>
    <row r="73" spans="1:69" s="2" customFormat="1" ht="9" x14ac:dyDescent="0.2"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BO73" s="32"/>
    </row>
    <row r="74" spans="1:69" s="5" customFormat="1" x14ac:dyDescent="0.2"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BO74" s="32"/>
    </row>
    <row r="75" spans="1:69" s="5" customFormat="1" x14ac:dyDescent="0.2"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BO75" s="32"/>
    </row>
    <row r="76" spans="1:69" s="5" customFormat="1" x14ac:dyDescent="0.2"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BO76" s="32"/>
    </row>
    <row r="77" spans="1:69" s="5" customFormat="1" x14ac:dyDescent="0.2"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BO77" s="32"/>
    </row>
    <row r="78" spans="1:69" s="5" customFormat="1" x14ac:dyDescent="0.2"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BO78" s="32"/>
    </row>
    <row r="79" spans="1:69" s="5" customFormat="1" x14ac:dyDescent="0.2"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BO79" s="32"/>
    </row>
    <row r="80" spans="1:69" s="5" customFormat="1" x14ac:dyDescent="0.2"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BO80" s="32"/>
    </row>
    <row r="81" spans="2:68" s="5" customFormat="1" x14ac:dyDescent="0.2"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BO81" s="32"/>
    </row>
    <row r="82" spans="2:68" s="5" customFormat="1" x14ac:dyDescent="0.2"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BO82" s="32"/>
    </row>
    <row r="83" spans="2:68" s="5" customFormat="1" x14ac:dyDescent="0.2"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BO83" s="32"/>
      <c r="BP83" s="48"/>
    </row>
    <row r="84" spans="2:68" s="5" customFormat="1" x14ac:dyDescent="0.2"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BP84" s="48"/>
    </row>
    <row r="85" spans="2:68" s="5" customFormat="1" x14ac:dyDescent="0.2"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BP85" s="48"/>
    </row>
    <row r="86" spans="2:68" s="5" customFormat="1" x14ac:dyDescent="0.2"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</row>
    <row r="87" spans="2:68" s="5" customFormat="1" x14ac:dyDescent="0.2"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</row>
    <row r="88" spans="2:68" s="5" customFormat="1" x14ac:dyDescent="0.2"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</row>
    <row r="89" spans="2:68" s="5" customFormat="1" x14ac:dyDescent="0.2"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</row>
    <row r="90" spans="2:68" s="5" customFormat="1" x14ac:dyDescent="0.2"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</row>
    <row r="91" spans="2:68" s="5" customFormat="1" x14ac:dyDescent="0.2"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</row>
    <row r="92" spans="2:68" s="5" customFormat="1" x14ac:dyDescent="0.2"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</row>
    <row r="93" spans="2:68" s="5" customFormat="1" x14ac:dyDescent="0.2"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</row>
    <row r="94" spans="2:68" s="5" customFormat="1" x14ac:dyDescent="0.2"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</row>
    <row r="95" spans="2:68" s="5" customFormat="1" x14ac:dyDescent="0.2"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</row>
    <row r="96" spans="2:68" s="5" customFormat="1" x14ac:dyDescent="0.2"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</row>
    <row r="97" spans="2:41" s="5" customFormat="1" x14ac:dyDescent="0.2"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</row>
    <row r="98" spans="2:41" s="5" customFormat="1" x14ac:dyDescent="0.2"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</row>
    <row r="99" spans="2:41" s="5" customFormat="1" x14ac:dyDescent="0.2"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</row>
    <row r="100" spans="2:41" s="5" customFormat="1" x14ac:dyDescent="0.2"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</row>
    <row r="101" spans="2:41" s="5" customFormat="1" x14ac:dyDescent="0.2"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</row>
    <row r="102" spans="2:41" s="5" customFormat="1" x14ac:dyDescent="0.2"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</row>
    <row r="103" spans="2:41" s="5" customFormat="1" x14ac:dyDescent="0.2"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</row>
    <row r="104" spans="2:41" s="5" customFormat="1" x14ac:dyDescent="0.2"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</row>
    <row r="105" spans="2:41" s="5" customFormat="1" x14ac:dyDescent="0.2"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</row>
    <row r="106" spans="2:41" s="5" customFormat="1" x14ac:dyDescent="0.2"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</row>
    <row r="107" spans="2:41" s="5" customFormat="1" x14ac:dyDescent="0.2"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</row>
    <row r="108" spans="2:41" s="5" customFormat="1" x14ac:dyDescent="0.2"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</row>
    <row r="109" spans="2:41" s="5" customFormat="1" x14ac:dyDescent="0.2"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</row>
    <row r="110" spans="2:41" s="5" customFormat="1" x14ac:dyDescent="0.2"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</row>
    <row r="111" spans="2:41" s="5" customFormat="1" x14ac:dyDescent="0.2"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</row>
    <row r="112" spans="2:41" s="5" customFormat="1" x14ac:dyDescent="0.2"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</row>
    <row r="113" spans="2:41" s="5" customFormat="1" x14ac:dyDescent="0.2"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</row>
    <row r="114" spans="2:41" s="5" customFormat="1" x14ac:dyDescent="0.2"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</row>
    <row r="115" spans="2:41" s="5" customFormat="1" x14ac:dyDescent="0.2"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</row>
    <row r="116" spans="2:41" s="5" customFormat="1" x14ac:dyDescent="0.2"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</row>
    <row r="117" spans="2:41" s="5" customFormat="1" x14ac:dyDescent="0.2"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</row>
    <row r="118" spans="2:41" s="5" customFormat="1" x14ac:dyDescent="0.2"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</row>
    <row r="119" spans="2:41" s="5" customFormat="1" x14ac:dyDescent="0.2"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</row>
    <row r="120" spans="2:41" s="5" customFormat="1" x14ac:dyDescent="0.2"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</row>
    <row r="121" spans="2:41" s="5" customFormat="1" x14ac:dyDescent="0.2"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</row>
    <row r="122" spans="2:41" s="5" customFormat="1" x14ac:dyDescent="0.2"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</row>
    <row r="123" spans="2:41" s="5" customFormat="1" x14ac:dyDescent="0.2"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</row>
    <row r="124" spans="2:41" s="5" customFormat="1" x14ac:dyDescent="0.2"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</row>
    <row r="125" spans="2:41" s="5" customFormat="1" x14ac:dyDescent="0.2"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</row>
    <row r="126" spans="2:41" s="5" customFormat="1" x14ac:dyDescent="0.2"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</row>
    <row r="127" spans="2:41" s="5" customFormat="1" x14ac:dyDescent="0.2"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</row>
    <row r="128" spans="2:41" s="5" customFormat="1" x14ac:dyDescent="0.2"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</row>
    <row r="129" spans="2:41" s="5" customFormat="1" x14ac:dyDescent="0.2"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</row>
    <row r="130" spans="2:41" s="5" customFormat="1" x14ac:dyDescent="0.2"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</row>
    <row r="131" spans="2:41" s="5" customFormat="1" x14ac:dyDescent="0.2"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</row>
    <row r="132" spans="2:41" s="5" customFormat="1" x14ac:dyDescent="0.2"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</row>
    <row r="133" spans="2:41" s="5" customFormat="1" x14ac:dyDescent="0.2"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</row>
    <row r="134" spans="2:41" s="5" customFormat="1" x14ac:dyDescent="0.2"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</row>
    <row r="135" spans="2:41" s="5" customFormat="1" x14ac:dyDescent="0.2"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</row>
    <row r="136" spans="2:41" s="5" customFormat="1" x14ac:dyDescent="0.2"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</row>
    <row r="137" spans="2:41" s="5" customFormat="1" x14ac:dyDescent="0.2"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</row>
    <row r="138" spans="2:41" s="5" customFormat="1" x14ac:dyDescent="0.2"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</row>
    <row r="139" spans="2:41" s="5" customFormat="1" x14ac:dyDescent="0.2"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</row>
    <row r="140" spans="2:41" s="5" customFormat="1" x14ac:dyDescent="0.2"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</row>
    <row r="141" spans="2:41" s="5" customFormat="1" x14ac:dyDescent="0.2"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</row>
  </sheetData>
  <sheetProtection sheet="1" objects="1" scenarios="1" selectLockedCells="1"/>
  <mergeCells count="275">
    <mergeCell ref="M32:Y33"/>
    <mergeCell ref="Y58:AC58"/>
    <mergeCell ref="M54:N54"/>
    <mergeCell ref="M58:N58"/>
    <mergeCell ref="O58:S58"/>
    <mergeCell ref="T58:X58"/>
    <mergeCell ref="M56:N56"/>
    <mergeCell ref="Y55:AC55"/>
    <mergeCell ref="T57:X57"/>
    <mergeCell ref="O54:S54"/>
    <mergeCell ref="Y57:AC57"/>
    <mergeCell ref="T54:X54"/>
    <mergeCell ref="T55:X55"/>
    <mergeCell ref="Y54:AC54"/>
    <mergeCell ref="T56:X56"/>
    <mergeCell ref="Y56:AC56"/>
    <mergeCell ref="O56:S56"/>
    <mergeCell ref="T52:X52"/>
    <mergeCell ref="Y53:AC53"/>
    <mergeCell ref="Y50:AC50"/>
    <mergeCell ref="T51:X51"/>
    <mergeCell ref="Y51:AC51"/>
    <mergeCell ref="O42:S45"/>
    <mergeCell ref="T42:X42"/>
    <mergeCell ref="AT46:AU46"/>
    <mergeCell ref="AT47:AU47"/>
    <mergeCell ref="AV46:AZ46"/>
    <mergeCell ref="BF47:BJ47"/>
    <mergeCell ref="AI46:AS46"/>
    <mergeCell ref="B63:V64"/>
    <mergeCell ref="O55:S55"/>
    <mergeCell ref="B56:L56"/>
    <mergeCell ref="B57:L57"/>
    <mergeCell ref="B55:L55"/>
    <mergeCell ref="M55:N55"/>
    <mergeCell ref="M57:N57"/>
    <mergeCell ref="B58:L58"/>
    <mergeCell ref="M53:N53"/>
    <mergeCell ref="T53:X53"/>
    <mergeCell ref="O53:S53"/>
    <mergeCell ref="B52:L52"/>
    <mergeCell ref="B53:L53"/>
    <mergeCell ref="M52:N52"/>
    <mergeCell ref="B49:L49"/>
    <mergeCell ref="B50:L50"/>
    <mergeCell ref="B46:L46"/>
    <mergeCell ref="Y52:AC52"/>
    <mergeCell ref="O52:S52"/>
    <mergeCell ref="AI50:AS50"/>
    <mergeCell ref="AT48:AU48"/>
    <mergeCell ref="BF48:BJ48"/>
    <mergeCell ref="AI51:AS51"/>
    <mergeCell ref="O51:S51"/>
    <mergeCell ref="AV49:AZ49"/>
    <mergeCell ref="BA49:BE49"/>
    <mergeCell ref="BF49:BJ49"/>
    <mergeCell ref="AT49:AU49"/>
    <mergeCell ref="AT50:AU50"/>
    <mergeCell ref="T50:X50"/>
    <mergeCell ref="T49:X49"/>
    <mergeCell ref="Y49:AC49"/>
    <mergeCell ref="AD49:AH49"/>
    <mergeCell ref="Y48:AC48"/>
    <mergeCell ref="T48:X48"/>
    <mergeCell ref="AD50:AH50"/>
    <mergeCell ref="F13:AB13"/>
    <mergeCell ref="AL20:AV21"/>
    <mergeCell ref="Y41:AH41"/>
    <mergeCell ref="O40:AH40"/>
    <mergeCell ref="AN34:AT35"/>
    <mergeCell ref="BK39:BL39"/>
    <mergeCell ref="BM39:BN39"/>
    <mergeCell ref="BI34:BO35"/>
    <mergeCell ref="BI31:BO31"/>
    <mergeCell ref="BI32:BO33"/>
    <mergeCell ref="BI39:BJ39"/>
    <mergeCell ref="X24:AK25"/>
    <mergeCell ref="B34:L35"/>
    <mergeCell ref="B32:L33"/>
    <mergeCell ref="B22:L23"/>
    <mergeCell ref="C13:D13"/>
    <mergeCell ref="B20:L21"/>
    <mergeCell ref="C14:D14"/>
    <mergeCell ref="C16:E16"/>
    <mergeCell ref="AU34:BA35"/>
    <mergeCell ref="B30:L31"/>
    <mergeCell ref="M34:Y35"/>
    <mergeCell ref="Z32:AF33"/>
    <mergeCell ref="O41:X41"/>
    <mergeCell ref="M49:N49"/>
    <mergeCell ref="M48:N48"/>
    <mergeCell ref="Y42:AC45"/>
    <mergeCell ref="O47:S47"/>
    <mergeCell ref="T47:X47"/>
    <mergeCell ref="M47:N47"/>
    <mergeCell ref="M46:N46"/>
    <mergeCell ref="AD47:AH47"/>
    <mergeCell ref="AD46:AH46"/>
    <mergeCell ref="AD48:AH48"/>
    <mergeCell ref="T44:X44"/>
    <mergeCell ref="AD45:AH45"/>
    <mergeCell ref="AD42:AH42"/>
    <mergeCell ref="AD43:AH43"/>
    <mergeCell ref="B40:N45"/>
    <mergeCell ref="T45:X45"/>
    <mergeCell ref="T43:X43"/>
    <mergeCell ref="AD44:AH44"/>
    <mergeCell ref="B47:L47"/>
    <mergeCell ref="B48:L48"/>
    <mergeCell ref="T46:X46"/>
    <mergeCell ref="O46:S46"/>
    <mergeCell ref="Y47:AC47"/>
    <mergeCell ref="Y46:AC46"/>
    <mergeCell ref="BA57:BE57"/>
    <mergeCell ref="AV48:AZ48"/>
    <mergeCell ref="BA48:BE48"/>
    <mergeCell ref="BA53:BE53"/>
    <mergeCell ref="BA52:BE52"/>
    <mergeCell ref="AD57:AH57"/>
    <mergeCell ref="AD51:AH51"/>
    <mergeCell ref="AD52:AH52"/>
    <mergeCell ref="AD53:AH53"/>
    <mergeCell ref="AD54:AH54"/>
    <mergeCell ref="AD55:AH55"/>
    <mergeCell ref="AT51:AU51"/>
    <mergeCell ref="AI57:AS57"/>
    <mergeCell ref="AV55:AZ55"/>
    <mergeCell ref="BA55:BE55"/>
    <mergeCell ref="AT54:AU54"/>
    <mergeCell ref="AT55:AU55"/>
    <mergeCell ref="AT56:AU56"/>
    <mergeCell ref="AI54:AS54"/>
    <mergeCell ref="BA56:BE56"/>
    <mergeCell ref="AI48:AS48"/>
    <mergeCell ref="AI49:AS49"/>
    <mergeCell ref="AI55:AS55"/>
    <mergeCell ref="AI56:AS56"/>
    <mergeCell ref="BJ5:BP5"/>
    <mergeCell ref="AX12:BB12"/>
    <mergeCell ref="AF13:AK14"/>
    <mergeCell ref="AL13:AQ14"/>
    <mergeCell ref="AR13:AW14"/>
    <mergeCell ref="AX13:BB14"/>
    <mergeCell ref="BC13:BG14"/>
    <mergeCell ref="AR12:AW12"/>
    <mergeCell ref="AX11:BG11"/>
    <mergeCell ref="AG5:BF5"/>
    <mergeCell ref="AG6:BF6"/>
    <mergeCell ref="AG8:BF8"/>
    <mergeCell ref="AG7:BF7"/>
    <mergeCell ref="AF12:AK12"/>
    <mergeCell ref="BC12:BG12"/>
    <mergeCell ref="AD58:AH58"/>
    <mergeCell ref="AT57:AU57"/>
    <mergeCell ref="AV52:AZ52"/>
    <mergeCell ref="AT53:AU53"/>
    <mergeCell ref="AI52:AS52"/>
    <mergeCell ref="AI53:AS53"/>
    <mergeCell ref="AV54:AZ54"/>
    <mergeCell ref="AV58:AZ58"/>
    <mergeCell ref="AT58:AU58"/>
    <mergeCell ref="AV57:AZ57"/>
    <mergeCell ref="AT52:AU52"/>
    <mergeCell ref="AD56:AH56"/>
    <mergeCell ref="AI58:AS58"/>
    <mergeCell ref="BG24:BO25"/>
    <mergeCell ref="BF55:BJ55"/>
    <mergeCell ref="BK55:BO55"/>
    <mergeCell ref="BF57:BJ57"/>
    <mergeCell ref="BF56:BJ56"/>
    <mergeCell ref="BK56:BO56"/>
    <mergeCell ref="BF54:BJ54"/>
    <mergeCell ref="BK54:BO54"/>
    <mergeCell ref="BF52:BJ52"/>
    <mergeCell ref="BF51:BJ51"/>
    <mergeCell ref="BG39:BH39"/>
    <mergeCell ref="BK47:BO47"/>
    <mergeCell ref="BK48:BO48"/>
    <mergeCell ref="BK49:BO49"/>
    <mergeCell ref="B24:L25"/>
    <mergeCell ref="BG20:BO21"/>
    <mergeCell ref="X20:AK20"/>
    <mergeCell ref="X21:AK21"/>
    <mergeCell ref="AG31:AM31"/>
    <mergeCell ref="M30:Y31"/>
    <mergeCell ref="BJ6:BO8"/>
    <mergeCell ref="BJ9:BO9"/>
    <mergeCell ref="BF9:BG9"/>
    <mergeCell ref="Q6:AB6"/>
    <mergeCell ref="Q7:AB7"/>
    <mergeCell ref="Q8:AB8"/>
    <mergeCell ref="AF11:AW11"/>
    <mergeCell ref="AL12:AQ12"/>
    <mergeCell ref="AN31:AT31"/>
    <mergeCell ref="AU31:BA31"/>
    <mergeCell ref="AW24:BF25"/>
    <mergeCell ref="M20:W20"/>
    <mergeCell ref="M21:W21"/>
    <mergeCell ref="AW20:BF21"/>
    <mergeCell ref="M22:W23"/>
    <mergeCell ref="BG22:BO23"/>
    <mergeCell ref="X22:AK23"/>
    <mergeCell ref="AL22:AV23"/>
    <mergeCell ref="BA58:BE58"/>
    <mergeCell ref="AV56:AZ56"/>
    <mergeCell ref="O48:S48"/>
    <mergeCell ref="AF9:AQ9"/>
    <mergeCell ref="AR9:AS9"/>
    <mergeCell ref="AT9:AU9"/>
    <mergeCell ref="AV9:AW9"/>
    <mergeCell ref="AX9:AY9"/>
    <mergeCell ref="AZ9:BA9"/>
    <mergeCell ref="BB9:BC9"/>
    <mergeCell ref="BD9:BE9"/>
    <mergeCell ref="BB31:BH31"/>
    <mergeCell ref="Z31:AF31"/>
    <mergeCell ref="Z30:BO30"/>
    <mergeCell ref="AL24:AV25"/>
    <mergeCell ref="AW22:BF23"/>
    <mergeCell ref="M24:W25"/>
    <mergeCell ref="AI47:AS47"/>
    <mergeCell ref="AV42:AZ45"/>
    <mergeCell ref="BA42:BE42"/>
    <mergeCell ref="BA43:BE43"/>
    <mergeCell ref="AU32:BA33"/>
    <mergeCell ref="BB34:BH35"/>
    <mergeCell ref="AN32:AT33"/>
    <mergeCell ref="BI63:BO64"/>
    <mergeCell ref="BA63:BH64"/>
    <mergeCell ref="AL63:AS64"/>
    <mergeCell ref="W63:AD64"/>
    <mergeCell ref="AE63:AK64"/>
    <mergeCell ref="B51:L51"/>
    <mergeCell ref="AT63:AZ64"/>
    <mergeCell ref="O57:S57"/>
    <mergeCell ref="O50:S50"/>
    <mergeCell ref="BF58:BJ58"/>
    <mergeCell ref="BA54:BE54"/>
    <mergeCell ref="AV53:AZ53"/>
    <mergeCell ref="BK50:BO50"/>
    <mergeCell ref="BA50:BE50"/>
    <mergeCell ref="AV51:AZ51"/>
    <mergeCell ref="AV50:AZ50"/>
    <mergeCell ref="BF50:BJ50"/>
    <mergeCell ref="BA51:BE51"/>
    <mergeCell ref="BK51:BO51"/>
    <mergeCell ref="BK52:BO52"/>
    <mergeCell ref="BK58:BO58"/>
    <mergeCell ref="BK53:BO53"/>
    <mergeCell ref="BF53:BJ53"/>
    <mergeCell ref="BK57:BO57"/>
    <mergeCell ref="M51:N51"/>
    <mergeCell ref="O49:S49"/>
    <mergeCell ref="AG32:AM33"/>
    <mergeCell ref="B54:L54"/>
    <mergeCell ref="Z34:AF35"/>
    <mergeCell ref="AG34:AM35"/>
    <mergeCell ref="BK46:BO46"/>
    <mergeCell ref="AV47:AZ47"/>
    <mergeCell ref="BA47:BE47"/>
    <mergeCell ref="BF41:BO41"/>
    <mergeCell ref="AV40:BO40"/>
    <mergeCell ref="AV41:BE41"/>
    <mergeCell ref="AI40:AU45"/>
    <mergeCell ref="BK42:BO42"/>
    <mergeCell ref="BA44:BE44"/>
    <mergeCell ref="BA45:BE45"/>
    <mergeCell ref="BK43:BO43"/>
    <mergeCell ref="BF42:BJ45"/>
    <mergeCell ref="BK44:BO44"/>
    <mergeCell ref="BK45:BO45"/>
    <mergeCell ref="BA46:BE46"/>
    <mergeCell ref="BF46:BJ46"/>
    <mergeCell ref="BB32:BH33"/>
    <mergeCell ref="M50:N50"/>
  </mergeCells>
  <phoneticPr fontId="0" type="noConversion"/>
  <conditionalFormatting sqref="BA46:BE57 T46:X58 AD46:AH58 BK46:BO57">
    <cfRule type="cellIs" dxfId="11" priority="8" stopIfTrue="1" operator="greaterThan">
      <formula>O46</formula>
    </cfRule>
  </conditionalFormatting>
  <conditionalFormatting sqref="BG24:BO25">
    <cfRule type="cellIs" dxfId="10" priority="9" stopIfTrue="1" operator="notEqual">
      <formula>$BG$22</formula>
    </cfRule>
  </conditionalFormatting>
  <conditionalFormatting sqref="AE63:AK64">
    <cfRule type="expression" dxfId="9" priority="2">
      <formula>AND($AV$58&lt;&gt;"",$AV$58&gt;$AE$63)</formula>
    </cfRule>
  </conditionalFormatting>
  <conditionalFormatting sqref="AT63:AZ64">
    <cfRule type="expression" dxfId="8" priority="1">
      <formula>AND($BF$58&lt;&gt;"",$AT$63&lt;$BF$58)</formula>
    </cfRule>
  </conditionalFormatting>
  <pageMargins left="0.39370078740157483" right="0.27559055118110237" top="0.31496062992125984" bottom="0.23622047244094491" header="0.23622047244094491" footer="0.51181102362204722"/>
  <pageSetup paperSize="9" scale="94" orientation="portrait" r:id="rId1"/>
  <headerFooter alignWithMargins="0"/>
  <ignoredErrors>
    <ignoredError sqref="BJ6" twoDigitTextYear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ER128"/>
  <sheetViews>
    <sheetView view="pageLayout" zoomScale="130" zoomScaleNormal="130" zoomScaleSheetLayoutView="130" zoomScalePageLayoutView="130" workbookViewId="0">
      <selection activeCell="AB32" sqref="AB32:AH32"/>
    </sheetView>
  </sheetViews>
  <sheetFormatPr baseColWidth="10" defaultColWidth="11.42578125" defaultRowHeight="12.75" x14ac:dyDescent="0.2"/>
  <cols>
    <col min="1" max="1" width="2.85546875" style="37" customWidth="1"/>
    <col min="2" max="41" width="1.42578125" style="16" customWidth="1"/>
    <col min="42" max="74" width="1.42578125" style="37" customWidth="1"/>
    <col min="75" max="75" width="3.42578125" style="37" customWidth="1"/>
    <col min="76" max="76" width="4.85546875" style="37" customWidth="1"/>
    <col min="77" max="77" width="3.5703125" style="37" customWidth="1"/>
    <col min="78" max="78" width="3.42578125" style="37" customWidth="1"/>
    <col min="79" max="107" width="1.42578125" style="37" customWidth="1"/>
    <col min="108" max="16384" width="11.42578125" style="37"/>
  </cols>
  <sheetData>
    <row r="1" spans="2:71" ht="13.35" customHeight="1" x14ac:dyDescent="0.2"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</row>
    <row r="2" spans="2:71" s="7" customFormat="1" ht="13.5" customHeight="1" x14ac:dyDescent="0.25">
      <c r="B2" s="36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</row>
    <row r="3" spans="2:71" s="7" customFormat="1" ht="13.5" customHeight="1" x14ac:dyDescent="0.25">
      <c r="B3" s="36" t="s">
        <v>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</row>
    <row r="4" spans="2:71" ht="7.5" customHeight="1" x14ac:dyDescent="0.2"/>
    <row r="5" spans="2:71" ht="15" customHeight="1" x14ac:dyDescent="0.2">
      <c r="B5" s="10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9"/>
      <c r="S5" s="38"/>
      <c r="T5" s="39"/>
      <c r="U5" s="39"/>
      <c r="V5" s="39"/>
      <c r="W5" s="39"/>
      <c r="X5" s="39"/>
      <c r="Y5" s="39"/>
      <c r="Z5" s="39"/>
      <c r="AA5" s="39"/>
      <c r="AB5" s="38"/>
      <c r="AC5" s="40"/>
      <c r="AF5" s="70"/>
      <c r="AG5" s="237" t="str">
        <f>[1]Hinweise!$AG$8</f>
        <v>Berufliche Schulen</v>
      </c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74"/>
      <c r="BJ5" s="322" t="s">
        <v>18</v>
      </c>
      <c r="BK5" s="322"/>
      <c r="BL5" s="322"/>
      <c r="BM5" s="322"/>
      <c r="BN5" s="322"/>
      <c r="BO5" s="322"/>
      <c r="BP5" s="322"/>
    </row>
    <row r="6" spans="2:71" ht="15.75" customHeight="1" x14ac:dyDescent="0.2">
      <c r="B6" s="41"/>
      <c r="C6" s="25" t="s">
        <v>43</v>
      </c>
      <c r="D6" s="25"/>
      <c r="E6" s="25"/>
      <c r="F6" s="25"/>
      <c r="G6" s="25"/>
      <c r="H6" s="25"/>
      <c r="I6" s="25"/>
      <c r="K6" s="25"/>
      <c r="L6" s="25"/>
      <c r="N6" s="25"/>
      <c r="O6" s="25"/>
      <c r="P6" s="25"/>
      <c r="Q6" s="329" t="str">
        <f>'7.1.1'!Q6:AB6</f>
        <v>Beispiel RB</v>
      </c>
      <c r="R6" s="329"/>
      <c r="S6" s="329"/>
      <c r="T6" s="329"/>
      <c r="U6" s="329"/>
      <c r="V6" s="329"/>
      <c r="W6" s="329"/>
      <c r="X6" s="329"/>
      <c r="Y6" s="329"/>
      <c r="Z6" s="329"/>
      <c r="AA6" s="329"/>
      <c r="AB6" s="329"/>
      <c r="AC6" s="42"/>
      <c r="AF6" s="75"/>
      <c r="AG6" s="238" t="str">
        <f>[1]Hinweise!$AG$9</f>
        <v>Schulzentrum</v>
      </c>
      <c r="AH6" s="238"/>
      <c r="AI6" s="238"/>
      <c r="AJ6" s="238"/>
      <c r="AK6" s="238"/>
      <c r="AL6" s="238"/>
      <c r="AM6" s="238"/>
      <c r="AN6" s="238"/>
      <c r="AO6" s="238"/>
      <c r="AP6" s="238"/>
      <c r="AQ6" s="238"/>
      <c r="AR6" s="238"/>
      <c r="AS6" s="238"/>
      <c r="AT6" s="238"/>
      <c r="AU6" s="238"/>
      <c r="AV6" s="238"/>
      <c r="AW6" s="238"/>
      <c r="AX6" s="238"/>
      <c r="AY6" s="238"/>
      <c r="AZ6" s="238"/>
      <c r="BA6" s="238"/>
      <c r="BB6" s="238"/>
      <c r="BC6" s="238"/>
      <c r="BD6" s="238"/>
      <c r="BE6" s="238"/>
      <c r="BF6" s="238"/>
      <c r="BG6" s="78"/>
      <c r="BJ6" s="328" t="s">
        <v>49</v>
      </c>
      <c r="BK6" s="328"/>
      <c r="BL6" s="328"/>
      <c r="BM6" s="328"/>
      <c r="BN6" s="328"/>
      <c r="BO6" s="328"/>
      <c r="BP6" s="328"/>
    </row>
    <row r="7" spans="2:71" ht="15.75" customHeight="1" x14ac:dyDescent="0.2">
      <c r="B7" s="41"/>
      <c r="C7" s="25" t="s">
        <v>2</v>
      </c>
      <c r="D7" s="25"/>
      <c r="E7" s="25"/>
      <c r="F7" s="25"/>
      <c r="G7" s="25"/>
      <c r="H7" s="25"/>
      <c r="I7" s="25"/>
      <c r="K7" s="25"/>
      <c r="L7" s="25"/>
      <c r="N7" s="25"/>
      <c r="O7" s="25"/>
      <c r="P7" s="25"/>
      <c r="Q7" s="329" t="str">
        <f>'7.1.1'!Q7:AB7</f>
        <v>Beispielregion</v>
      </c>
      <c r="R7" s="329"/>
      <c r="S7" s="329"/>
      <c r="T7" s="329"/>
      <c r="U7" s="329"/>
      <c r="V7" s="329"/>
      <c r="W7" s="329"/>
      <c r="X7" s="329"/>
      <c r="Y7" s="329"/>
      <c r="Z7" s="329"/>
      <c r="AA7" s="329"/>
      <c r="AB7" s="329"/>
      <c r="AC7" s="42"/>
      <c r="AF7" s="75"/>
      <c r="AG7" s="199" t="str">
        <f>[1]Hinweise!$AG$10</f>
        <v>Beispielstr. 1</v>
      </c>
      <c r="AH7" s="199"/>
      <c r="AI7" s="199"/>
      <c r="AJ7" s="199"/>
      <c r="AK7" s="199"/>
      <c r="AL7" s="199"/>
      <c r="AM7" s="199"/>
      <c r="AN7" s="199"/>
      <c r="AO7" s="199"/>
      <c r="AP7" s="199"/>
      <c r="AQ7" s="199"/>
      <c r="AR7" s="199"/>
      <c r="AS7" s="199"/>
      <c r="AT7" s="199"/>
      <c r="AU7" s="199"/>
      <c r="AV7" s="199"/>
      <c r="AW7" s="199"/>
      <c r="AX7" s="199"/>
      <c r="AY7" s="199"/>
      <c r="AZ7" s="199"/>
      <c r="BA7" s="199"/>
      <c r="BB7" s="199"/>
      <c r="BC7" s="199"/>
      <c r="BD7" s="199"/>
      <c r="BE7" s="199"/>
      <c r="BF7" s="199"/>
      <c r="BG7" s="78"/>
      <c r="BJ7" s="328"/>
      <c r="BK7" s="328"/>
      <c r="BL7" s="328"/>
      <c r="BM7" s="328"/>
      <c r="BN7" s="328"/>
      <c r="BO7" s="328"/>
      <c r="BP7" s="328"/>
    </row>
    <row r="8" spans="2:71" ht="13.5" customHeight="1" x14ac:dyDescent="0.2">
      <c r="B8" s="41"/>
      <c r="C8" s="25" t="s">
        <v>3</v>
      </c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329" t="str">
        <f>'7.1.1'!Q8:AB8</f>
        <v>Beispielkreis</v>
      </c>
      <c r="R8" s="329"/>
      <c r="S8" s="329"/>
      <c r="T8" s="329"/>
      <c r="U8" s="329"/>
      <c r="V8" s="329"/>
      <c r="W8" s="329"/>
      <c r="X8" s="329"/>
      <c r="Y8" s="329"/>
      <c r="Z8" s="329"/>
      <c r="AA8" s="329"/>
      <c r="AB8" s="329"/>
      <c r="AC8" s="42"/>
      <c r="AF8" s="75"/>
      <c r="AG8" s="199" t="str">
        <f>[1]Hinweise!$AG$11</f>
        <v>79999 Beispielort</v>
      </c>
      <c r="AH8" s="199"/>
      <c r="AI8" s="199"/>
      <c r="AJ8" s="199"/>
      <c r="AK8" s="199"/>
      <c r="AL8" s="199"/>
      <c r="AM8" s="199"/>
      <c r="AN8" s="199"/>
      <c r="AO8" s="199"/>
      <c r="AP8" s="199"/>
      <c r="AQ8" s="199"/>
      <c r="AR8" s="199"/>
      <c r="AS8" s="199"/>
      <c r="AT8" s="199"/>
      <c r="AU8" s="199"/>
      <c r="AV8" s="199"/>
      <c r="AW8" s="199"/>
      <c r="AX8" s="199"/>
      <c r="AY8" s="199"/>
      <c r="AZ8" s="199"/>
      <c r="BA8" s="199"/>
      <c r="BB8" s="199"/>
      <c r="BC8" s="199"/>
      <c r="BD8" s="199"/>
      <c r="BE8" s="199"/>
      <c r="BF8" s="199"/>
      <c r="BG8" s="78"/>
      <c r="BJ8" s="328"/>
      <c r="BK8" s="328"/>
      <c r="BL8" s="328"/>
      <c r="BM8" s="328"/>
      <c r="BN8" s="328"/>
      <c r="BO8" s="328"/>
      <c r="BP8" s="328"/>
    </row>
    <row r="9" spans="2:71" ht="22.5" customHeight="1" x14ac:dyDescent="0.2">
      <c r="B9" s="43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5"/>
      <c r="S9" s="44"/>
      <c r="T9" s="45"/>
      <c r="U9" s="45"/>
      <c r="V9" s="45"/>
      <c r="W9" s="45"/>
      <c r="X9" s="45"/>
      <c r="Y9" s="45"/>
      <c r="Z9" s="45"/>
      <c r="AA9" s="45"/>
      <c r="AB9" s="44"/>
      <c r="AC9" s="46"/>
      <c r="AF9" s="168" t="s">
        <v>104</v>
      </c>
      <c r="AG9" s="169"/>
      <c r="AH9" s="169"/>
      <c r="AI9" s="169"/>
      <c r="AJ9" s="169"/>
      <c r="AK9" s="169"/>
      <c r="AL9" s="169"/>
      <c r="AM9" s="169"/>
      <c r="AN9" s="169"/>
      <c r="AO9" s="169"/>
      <c r="AP9" s="169"/>
      <c r="AQ9" s="170"/>
      <c r="AR9" s="171">
        <v>0</v>
      </c>
      <c r="AS9" s="172"/>
      <c r="AT9" s="171">
        <v>4</v>
      </c>
      <c r="AU9" s="172"/>
      <c r="AV9" s="173" t="str">
        <f>IF([1]Hinweise!$AV$12="","",[1]Hinweise!$AV$12)</f>
        <v/>
      </c>
      <c r="AW9" s="173"/>
      <c r="AX9" s="173" t="str">
        <f>IF([1]Hinweise!$AX$12="","",[1]Hinweise!$AX$12)</f>
        <v/>
      </c>
      <c r="AY9" s="173"/>
      <c r="AZ9" s="173" t="str">
        <f>IF([1]Hinweise!$AZ$12="","",[1]Hinweise!$AZ$12)</f>
        <v/>
      </c>
      <c r="BA9" s="173"/>
      <c r="BB9" s="173" t="str">
        <f>IF([1]Hinweise!$BB$12="","",[1]Hinweise!$BB$12)</f>
        <v/>
      </c>
      <c r="BC9" s="173"/>
      <c r="BD9" s="173" t="str">
        <f>IF([1]Hinweise!$BD$12="","",[1]Hinweise!$BD$12)</f>
        <v/>
      </c>
      <c r="BE9" s="173"/>
      <c r="BF9" s="173" t="str">
        <f>IF([1]Hinweise!$BF$12="","",[1]Hinweise!$BF$12)</f>
        <v/>
      </c>
      <c r="BG9" s="173"/>
      <c r="BJ9" s="323" t="str">
        <f>'7.1.1'!BJ9:BP9</f>
        <v>Stand 
20.10.2021</v>
      </c>
      <c r="BK9" s="323"/>
      <c r="BL9" s="323"/>
      <c r="BM9" s="323"/>
      <c r="BN9" s="323"/>
      <c r="BO9" s="323"/>
      <c r="BP9" s="323"/>
    </row>
    <row r="10" spans="2:71" ht="12" customHeight="1" x14ac:dyDescent="0.2"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1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L10" s="12"/>
      <c r="AM10" s="12"/>
      <c r="AN10" s="12"/>
    </row>
    <row r="11" spans="2:71" ht="15" customHeight="1" x14ac:dyDescent="0.2">
      <c r="B11" s="47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9"/>
      <c r="S11" s="38"/>
      <c r="T11" s="39"/>
      <c r="U11" s="39"/>
      <c r="V11" s="39"/>
      <c r="W11" s="39"/>
      <c r="X11" s="39"/>
      <c r="Y11" s="39"/>
      <c r="Z11" s="39"/>
      <c r="AA11" s="39"/>
      <c r="AB11" s="38"/>
      <c r="AC11" s="40"/>
      <c r="AF11" s="200" t="s">
        <v>20</v>
      </c>
      <c r="AG11" s="200"/>
      <c r="AH11" s="200"/>
      <c r="AI11" s="200"/>
      <c r="AJ11" s="200"/>
      <c r="AK11" s="200"/>
      <c r="AL11" s="200"/>
      <c r="AM11" s="200"/>
      <c r="AN11" s="200"/>
      <c r="AO11" s="200"/>
      <c r="AP11" s="200"/>
      <c r="AQ11" s="200"/>
      <c r="AR11" s="200"/>
      <c r="AS11" s="200"/>
      <c r="AT11" s="200"/>
      <c r="AU11" s="200"/>
      <c r="AV11" s="200"/>
      <c r="AW11" s="200"/>
      <c r="AX11" s="200" t="s">
        <v>92</v>
      </c>
      <c r="AY11" s="200"/>
      <c r="AZ11" s="200"/>
      <c r="BA11" s="200"/>
      <c r="BB11" s="200"/>
      <c r="BC11" s="200"/>
      <c r="BD11" s="200"/>
      <c r="BE11" s="200"/>
      <c r="BF11" s="200"/>
      <c r="BG11" s="200"/>
      <c r="BH11" s="68"/>
      <c r="BI11" s="68"/>
      <c r="BJ11" s="68"/>
      <c r="BK11" s="68"/>
      <c r="BL11" s="68"/>
      <c r="BM11" s="68"/>
      <c r="BN11" s="68"/>
      <c r="BO11" s="68"/>
    </row>
    <row r="12" spans="2:71" s="5" customFormat="1" ht="21" customHeight="1" x14ac:dyDescent="0.2">
      <c r="B12" s="41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25"/>
      <c r="P12" s="25"/>
      <c r="Q12" s="25"/>
      <c r="R12" s="48"/>
      <c r="S12" s="25"/>
      <c r="T12" s="48"/>
      <c r="U12" s="48"/>
      <c r="V12" s="48"/>
      <c r="W12" s="48"/>
      <c r="X12" s="48"/>
      <c r="Y12" s="48"/>
      <c r="Z12" s="48"/>
      <c r="AA12" s="48"/>
      <c r="AB12" s="25"/>
      <c r="AC12" s="49"/>
      <c r="AF12" s="200" t="s">
        <v>21</v>
      </c>
      <c r="AG12" s="200"/>
      <c r="AH12" s="200"/>
      <c r="AI12" s="200"/>
      <c r="AJ12" s="200"/>
      <c r="AK12" s="200"/>
      <c r="AL12" s="200" t="s">
        <v>22</v>
      </c>
      <c r="AM12" s="200"/>
      <c r="AN12" s="200"/>
      <c r="AO12" s="200"/>
      <c r="AP12" s="200"/>
      <c r="AQ12" s="200"/>
      <c r="AR12" s="236" t="s">
        <v>62</v>
      </c>
      <c r="AS12" s="236"/>
      <c r="AT12" s="236"/>
      <c r="AU12" s="236"/>
      <c r="AV12" s="236"/>
      <c r="AW12" s="236"/>
      <c r="AX12" s="200" t="s">
        <v>23</v>
      </c>
      <c r="AY12" s="200"/>
      <c r="AZ12" s="200"/>
      <c r="BA12" s="200"/>
      <c r="BB12" s="200"/>
      <c r="BC12" s="200" t="s">
        <v>24</v>
      </c>
      <c r="BD12" s="200"/>
      <c r="BE12" s="200"/>
      <c r="BF12" s="200"/>
      <c r="BG12" s="200"/>
      <c r="BH12" s="86"/>
      <c r="BI12" s="86"/>
      <c r="BJ12" s="86"/>
      <c r="BK12" s="86"/>
      <c r="BL12" s="86"/>
      <c r="BM12" s="86"/>
      <c r="BN12" s="86"/>
      <c r="BO12" s="86"/>
    </row>
    <row r="13" spans="2:71" s="5" customFormat="1" ht="15.75" customHeight="1" x14ac:dyDescent="0.2">
      <c r="B13" s="41"/>
      <c r="C13" s="325" t="str">
        <f>'7.1.1'!C13:D13</f>
        <v>X</v>
      </c>
      <c r="D13" s="326"/>
      <c r="E13" s="48"/>
      <c r="F13" s="327" t="str">
        <f>'7.1.1'!F13:AB13</f>
        <v>Berufsschule</v>
      </c>
      <c r="G13" s="327"/>
      <c r="H13" s="327"/>
      <c r="I13" s="327"/>
      <c r="J13" s="327"/>
      <c r="K13" s="327"/>
      <c r="L13" s="327"/>
      <c r="M13" s="327"/>
      <c r="N13" s="327"/>
      <c r="O13" s="327"/>
      <c r="P13" s="327"/>
      <c r="Q13" s="327"/>
      <c r="R13" s="327"/>
      <c r="S13" s="327"/>
      <c r="T13" s="327"/>
      <c r="U13" s="327"/>
      <c r="V13" s="327"/>
      <c r="W13" s="327"/>
      <c r="X13" s="327"/>
      <c r="Y13" s="327"/>
      <c r="Z13" s="327"/>
      <c r="AA13" s="327"/>
      <c r="AB13" s="327"/>
      <c r="AC13" s="49"/>
      <c r="AF13" s="235">
        <f>[1]Hinweise!$AF$16</f>
        <v>0</v>
      </c>
      <c r="AG13" s="235"/>
      <c r="AH13" s="235"/>
      <c r="AI13" s="235"/>
      <c r="AJ13" s="235"/>
      <c r="AK13" s="235"/>
      <c r="AL13" s="235">
        <f>[1]Hinweise!$AL$16</f>
        <v>0</v>
      </c>
      <c r="AM13" s="235"/>
      <c r="AN13" s="235"/>
      <c r="AO13" s="235"/>
      <c r="AP13" s="235"/>
      <c r="AQ13" s="235"/>
      <c r="AR13" s="235">
        <f>[1]Hinweise!$AR$16</f>
        <v>0</v>
      </c>
      <c r="AS13" s="235"/>
      <c r="AT13" s="235"/>
      <c r="AU13" s="235"/>
      <c r="AV13" s="235"/>
      <c r="AW13" s="235"/>
      <c r="AX13" s="235">
        <f>[1]Hinweise!$AX$16</f>
        <v>0</v>
      </c>
      <c r="AY13" s="235"/>
      <c r="AZ13" s="235"/>
      <c r="BA13" s="235"/>
      <c r="BB13" s="235"/>
      <c r="BC13" s="235">
        <f>[1]Hinweise!$BC$16</f>
        <v>0</v>
      </c>
      <c r="BD13" s="235"/>
      <c r="BE13" s="235"/>
      <c r="BF13" s="235"/>
      <c r="BG13" s="235"/>
      <c r="BH13" s="86"/>
      <c r="BI13" s="86"/>
      <c r="BJ13" s="86"/>
      <c r="BK13" s="86"/>
      <c r="BL13" s="86"/>
      <c r="BM13" s="86"/>
      <c r="BN13" s="86"/>
      <c r="BO13" s="86"/>
    </row>
    <row r="14" spans="2:71" s="5" customFormat="1" ht="10.5" customHeight="1" x14ac:dyDescent="0.2">
      <c r="B14" s="43"/>
      <c r="C14" s="324"/>
      <c r="D14" s="324"/>
      <c r="E14" s="50"/>
      <c r="F14" s="45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50"/>
      <c r="S14" s="44"/>
      <c r="T14" s="50"/>
      <c r="U14" s="50"/>
      <c r="V14" s="50"/>
      <c r="W14" s="50"/>
      <c r="X14" s="50"/>
      <c r="Y14" s="50"/>
      <c r="Z14" s="50"/>
      <c r="AA14" s="50"/>
      <c r="AB14" s="44"/>
      <c r="AC14" s="51"/>
      <c r="AE14" s="17"/>
      <c r="AF14" s="235"/>
      <c r="AG14" s="235"/>
      <c r="AH14" s="235"/>
      <c r="AI14" s="235"/>
      <c r="AJ14" s="235"/>
      <c r="AK14" s="235"/>
      <c r="AL14" s="235"/>
      <c r="AM14" s="235"/>
      <c r="AN14" s="235"/>
      <c r="AO14" s="235"/>
      <c r="AP14" s="235"/>
      <c r="AQ14" s="235"/>
      <c r="AR14" s="235"/>
      <c r="AS14" s="235"/>
      <c r="AT14" s="235"/>
      <c r="AU14" s="235"/>
      <c r="AV14" s="235"/>
      <c r="AW14" s="235"/>
      <c r="AX14" s="235"/>
      <c r="AY14" s="235"/>
      <c r="AZ14" s="235"/>
      <c r="BA14" s="235"/>
      <c r="BB14" s="235"/>
      <c r="BC14" s="235"/>
      <c r="BD14" s="235"/>
      <c r="BE14" s="235"/>
      <c r="BF14" s="235"/>
      <c r="BG14" s="235"/>
      <c r="BH14" s="86"/>
      <c r="BI14" s="86"/>
      <c r="BJ14" s="86"/>
      <c r="BK14" s="86"/>
      <c r="BL14" s="86"/>
      <c r="BM14" s="86"/>
      <c r="BN14" s="86"/>
      <c r="BO14" s="86"/>
    </row>
    <row r="15" spans="2:71" s="5" customFormat="1" ht="7.5" customHeight="1" x14ac:dyDescent="0.2">
      <c r="B15" s="35"/>
      <c r="C15" s="38"/>
      <c r="D15" s="38"/>
      <c r="E15" s="39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52"/>
      <c r="S15" s="38"/>
      <c r="T15" s="52"/>
      <c r="U15" s="52"/>
      <c r="V15" s="52"/>
      <c r="W15" s="52"/>
      <c r="X15" s="52"/>
      <c r="Y15" s="52"/>
      <c r="Z15" s="52"/>
      <c r="AA15" s="52"/>
      <c r="AB15" s="38"/>
      <c r="AC15" s="52"/>
      <c r="AE15" s="13"/>
      <c r="AF15" s="95" t="s">
        <v>90</v>
      </c>
      <c r="AG15" s="94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83"/>
      <c r="AW15" s="83"/>
      <c r="AX15" s="96"/>
      <c r="AY15" s="96"/>
      <c r="AZ15" s="96"/>
      <c r="BA15" s="97"/>
      <c r="BB15" s="97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</row>
    <row r="16" spans="2:71" s="5" customFormat="1" ht="9.6" customHeight="1" x14ac:dyDescent="0.2">
      <c r="C16" s="25"/>
      <c r="D16" s="316"/>
      <c r="E16" s="316"/>
      <c r="F16" s="316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48"/>
      <c r="T16" s="25"/>
      <c r="U16" s="48"/>
      <c r="V16" s="48"/>
      <c r="W16" s="48"/>
      <c r="X16" s="48"/>
      <c r="Y16" s="48"/>
      <c r="Z16" s="48"/>
      <c r="AA16" s="48"/>
      <c r="AB16" s="48"/>
      <c r="AC16" s="25"/>
      <c r="AD16" s="48"/>
      <c r="AF16" s="15"/>
      <c r="AG16" s="83"/>
      <c r="AH16" s="83"/>
      <c r="AI16" s="83"/>
      <c r="AJ16" s="83"/>
      <c r="AK16" s="83"/>
      <c r="AL16" s="83"/>
      <c r="AM16" s="83"/>
      <c r="AN16" s="83"/>
      <c r="AO16" s="83"/>
      <c r="AP16" s="8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76"/>
      <c r="BM16" s="76"/>
      <c r="BN16" s="76"/>
      <c r="BO16" s="76"/>
      <c r="BP16" s="76"/>
      <c r="BQ16" s="76"/>
      <c r="BR16" s="76"/>
      <c r="BS16" s="76"/>
    </row>
    <row r="17" spans="2:78" s="5" customFormat="1" ht="9.6" customHeight="1" x14ac:dyDescent="0.2">
      <c r="C17" s="114"/>
      <c r="D17" s="112"/>
      <c r="E17" s="112"/>
      <c r="F17" s="112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48"/>
      <c r="T17" s="114"/>
      <c r="U17" s="48"/>
      <c r="V17" s="48"/>
      <c r="W17" s="48"/>
      <c r="X17" s="48"/>
      <c r="Y17" s="48"/>
      <c r="Z17" s="48"/>
      <c r="AA17" s="48"/>
      <c r="AB17" s="48"/>
      <c r="AC17" s="114"/>
      <c r="AD17" s="48"/>
      <c r="AF17" s="15"/>
      <c r="AG17" s="83"/>
      <c r="AH17" s="83"/>
      <c r="AI17" s="83"/>
      <c r="AJ17" s="83"/>
      <c r="AK17" s="83"/>
      <c r="AL17" s="83"/>
      <c r="AM17" s="83"/>
      <c r="AN17" s="83"/>
      <c r="AO17" s="83"/>
      <c r="AP17" s="86"/>
      <c r="AQ17" s="110"/>
      <c r="AR17" s="110"/>
      <c r="AS17" s="110"/>
      <c r="AT17" s="110"/>
      <c r="AU17" s="110"/>
      <c r="AV17" s="110"/>
      <c r="AW17" s="110"/>
      <c r="AX17" s="110"/>
      <c r="AY17" s="110"/>
      <c r="AZ17" s="110"/>
      <c r="BA17" s="110"/>
      <c r="BB17" s="110"/>
      <c r="BC17" s="110"/>
      <c r="BD17" s="110"/>
      <c r="BE17" s="110"/>
      <c r="BF17" s="110"/>
      <c r="BG17" s="110"/>
      <c r="BH17" s="110"/>
      <c r="BI17" s="110"/>
      <c r="BJ17" s="110"/>
      <c r="BK17" s="110"/>
      <c r="BL17" s="110"/>
      <c r="BM17" s="110"/>
      <c r="BN17" s="110"/>
      <c r="BO17" s="110"/>
      <c r="BP17" s="110"/>
      <c r="BQ17" s="110"/>
      <c r="BR17" s="110"/>
      <c r="BS17" s="110"/>
    </row>
    <row r="18" spans="2:78" s="5" customFormat="1" ht="9.6" customHeight="1" x14ac:dyDescent="0.2">
      <c r="B18" s="15"/>
      <c r="C18" s="15"/>
      <c r="D18" s="15"/>
      <c r="E18" s="16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</row>
    <row r="19" spans="2:78" s="2" customFormat="1" x14ac:dyDescent="0.2">
      <c r="B19" s="15" t="s">
        <v>85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</row>
    <row r="20" spans="2:78" s="6" customFormat="1" ht="10.5" customHeight="1" x14ac:dyDescent="0.2">
      <c r="B20" s="20"/>
      <c r="C20" s="19"/>
      <c r="D20" s="19"/>
      <c r="E20" s="19"/>
      <c r="F20" s="19"/>
      <c r="G20" s="19"/>
      <c r="H20" s="19"/>
      <c r="I20" s="19"/>
      <c r="J20" s="3"/>
      <c r="K20" s="22"/>
      <c r="L20" s="3"/>
      <c r="M20" s="19"/>
      <c r="N20" s="21"/>
      <c r="O20" s="294" t="s">
        <v>36</v>
      </c>
      <c r="P20" s="295"/>
      <c r="Q20" s="295"/>
      <c r="R20" s="295"/>
      <c r="S20" s="295"/>
      <c r="T20" s="296"/>
      <c r="U20" s="311" t="s">
        <v>61</v>
      </c>
      <c r="V20" s="312"/>
      <c r="W20" s="312"/>
      <c r="X20" s="312"/>
      <c r="Y20" s="312"/>
      <c r="Z20" s="312"/>
      <c r="AA20" s="312"/>
      <c r="AB20" s="312"/>
      <c r="AC20" s="312"/>
      <c r="AD20" s="312"/>
      <c r="AE20" s="312"/>
      <c r="AF20" s="312"/>
      <c r="AG20" s="312"/>
      <c r="AH20" s="312"/>
      <c r="AI20" s="312"/>
      <c r="AJ20" s="312"/>
      <c r="AK20" s="312"/>
      <c r="AL20" s="312"/>
      <c r="AM20" s="312"/>
      <c r="AN20" s="312"/>
      <c r="AO20" s="312"/>
      <c r="AP20" s="312"/>
      <c r="AQ20" s="312"/>
      <c r="AR20" s="312"/>
      <c r="AS20" s="312"/>
      <c r="AT20" s="312"/>
      <c r="AU20" s="312"/>
      <c r="AV20" s="312"/>
      <c r="AW20" s="312"/>
      <c r="AX20" s="312"/>
      <c r="AY20" s="312"/>
      <c r="AZ20" s="312"/>
      <c r="BA20" s="312"/>
      <c r="BB20" s="312"/>
      <c r="BC20" s="312"/>
      <c r="BD20" s="312"/>
      <c r="BE20" s="312"/>
      <c r="BF20" s="312"/>
      <c r="BG20" s="312"/>
      <c r="BH20" s="312"/>
      <c r="BI20" s="312"/>
      <c r="BJ20" s="312"/>
      <c r="BK20" s="312"/>
      <c r="BL20" s="312"/>
      <c r="BM20" s="312"/>
      <c r="BN20" s="312"/>
      <c r="BO20" s="313"/>
    </row>
    <row r="21" spans="2:78" s="6" customFormat="1" ht="11.1" customHeight="1" x14ac:dyDescent="0.2">
      <c r="B21" s="308" t="s">
        <v>70</v>
      </c>
      <c r="C21" s="318"/>
      <c r="D21" s="318"/>
      <c r="E21" s="318"/>
      <c r="F21" s="318"/>
      <c r="G21" s="318"/>
      <c r="H21" s="318"/>
      <c r="I21" s="318"/>
      <c r="J21" s="318"/>
      <c r="K21" s="318"/>
      <c r="L21" s="318"/>
      <c r="M21" s="318"/>
      <c r="N21" s="319"/>
      <c r="O21" s="297"/>
      <c r="P21" s="298"/>
      <c r="Q21" s="298"/>
      <c r="R21" s="298"/>
      <c r="S21" s="298"/>
      <c r="T21" s="299"/>
      <c r="U21" s="294" t="s">
        <v>71</v>
      </c>
      <c r="V21" s="295"/>
      <c r="W21" s="295"/>
      <c r="X21" s="295"/>
      <c r="Y21" s="295"/>
      <c r="Z21" s="295"/>
      <c r="AA21" s="296"/>
      <c r="AB21" s="294" t="s">
        <v>102</v>
      </c>
      <c r="AC21" s="295"/>
      <c r="AD21" s="295"/>
      <c r="AE21" s="295"/>
      <c r="AF21" s="295"/>
      <c r="AG21" s="295"/>
      <c r="AH21" s="296"/>
      <c r="AI21" s="294" t="s">
        <v>98</v>
      </c>
      <c r="AJ21" s="295"/>
      <c r="AK21" s="295"/>
      <c r="AL21" s="295"/>
      <c r="AM21" s="295"/>
      <c r="AN21" s="295"/>
      <c r="AO21" s="295"/>
      <c r="AP21" s="295"/>
      <c r="AQ21" s="295"/>
      <c r="AR21" s="295"/>
      <c r="AS21" s="295"/>
      <c r="AT21" s="295"/>
      <c r="AU21" s="295"/>
      <c r="AV21" s="295"/>
      <c r="AW21" s="295"/>
      <c r="AX21" s="295"/>
      <c r="AY21" s="296"/>
      <c r="AZ21" s="303" t="s">
        <v>99</v>
      </c>
      <c r="BA21" s="303"/>
      <c r="BB21" s="303"/>
      <c r="BC21" s="303"/>
      <c r="BD21" s="303"/>
      <c r="BE21" s="303"/>
      <c r="BF21" s="304" t="s">
        <v>75</v>
      </c>
      <c r="BG21" s="304"/>
      <c r="BH21" s="304"/>
      <c r="BI21" s="304"/>
      <c r="BJ21" s="304"/>
      <c r="BK21" s="304" t="s">
        <v>76</v>
      </c>
      <c r="BL21" s="304"/>
      <c r="BM21" s="304"/>
      <c r="BN21" s="304"/>
      <c r="BO21" s="304"/>
    </row>
    <row r="22" spans="2:78" s="6" customFormat="1" ht="11.1" customHeight="1" x14ac:dyDescent="0.2">
      <c r="B22" s="320"/>
      <c r="C22" s="318"/>
      <c r="D22" s="318"/>
      <c r="E22" s="318"/>
      <c r="F22" s="318"/>
      <c r="G22" s="318"/>
      <c r="H22" s="318"/>
      <c r="I22" s="318"/>
      <c r="J22" s="318"/>
      <c r="K22" s="318"/>
      <c r="L22" s="318"/>
      <c r="M22" s="318"/>
      <c r="N22" s="319"/>
      <c r="O22" s="297"/>
      <c r="P22" s="298"/>
      <c r="Q22" s="298"/>
      <c r="R22" s="298"/>
      <c r="S22" s="298"/>
      <c r="T22" s="299"/>
      <c r="U22" s="297"/>
      <c r="V22" s="298"/>
      <c r="W22" s="298"/>
      <c r="X22" s="298"/>
      <c r="Y22" s="298"/>
      <c r="Z22" s="298"/>
      <c r="AA22" s="299"/>
      <c r="AB22" s="297"/>
      <c r="AC22" s="298"/>
      <c r="AD22" s="298"/>
      <c r="AE22" s="298"/>
      <c r="AF22" s="298"/>
      <c r="AG22" s="298"/>
      <c r="AH22" s="299"/>
      <c r="AI22" s="297"/>
      <c r="AJ22" s="298"/>
      <c r="AK22" s="298"/>
      <c r="AL22" s="298"/>
      <c r="AM22" s="298"/>
      <c r="AN22" s="298"/>
      <c r="AO22" s="298"/>
      <c r="AP22" s="298"/>
      <c r="AQ22" s="298"/>
      <c r="AR22" s="298"/>
      <c r="AS22" s="298"/>
      <c r="AT22" s="298"/>
      <c r="AU22" s="298"/>
      <c r="AV22" s="298"/>
      <c r="AW22" s="298"/>
      <c r="AX22" s="298"/>
      <c r="AY22" s="299"/>
      <c r="AZ22" s="303"/>
      <c r="BA22" s="303"/>
      <c r="BB22" s="303"/>
      <c r="BC22" s="303"/>
      <c r="BD22" s="303"/>
      <c r="BE22" s="303"/>
      <c r="BF22" s="304"/>
      <c r="BG22" s="304"/>
      <c r="BH22" s="304"/>
      <c r="BI22" s="304"/>
      <c r="BJ22" s="304"/>
      <c r="BK22" s="304"/>
      <c r="BL22" s="304"/>
      <c r="BM22" s="304"/>
      <c r="BN22" s="304"/>
      <c r="BO22" s="304"/>
    </row>
    <row r="23" spans="2:78" s="6" customFormat="1" ht="11.1" customHeight="1" x14ac:dyDescent="0.2">
      <c r="B23" s="320"/>
      <c r="C23" s="318"/>
      <c r="D23" s="318"/>
      <c r="E23" s="318"/>
      <c r="F23" s="318"/>
      <c r="G23" s="318"/>
      <c r="H23" s="318"/>
      <c r="I23" s="318"/>
      <c r="J23" s="318"/>
      <c r="K23" s="318"/>
      <c r="L23" s="318"/>
      <c r="M23" s="318"/>
      <c r="N23" s="319"/>
      <c r="O23" s="297"/>
      <c r="P23" s="298"/>
      <c r="Q23" s="298"/>
      <c r="R23" s="298"/>
      <c r="S23" s="298"/>
      <c r="T23" s="299"/>
      <c r="U23" s="297"/>
      <c r="V23" s="298"/>
      <c r="W23" s="298"/>
      <c r="X23" s="298"/>
      <c r="Y23" s="298"/>
      <c r="Z23" s="298"/>
      <c r="AA23" s="299"/>
      <c r="AB23" s="297"/>
      <c r="AC23" s="298"/>
      <c r="AD23" s="298"/>
      <c r="AE23" s="298"/>
      <c r="AF23" s="298"/>
      <c r="AG23" s="298"/>
      <c r="AH23" s="299"/>
      <c r="AI23" s="300"/>
      <c r="AJ23" s="301"/>
      <c r="AK23" s="301"/>
      <c r="AL23" s="301"/>
      <c r="AM23" s="301"/>
      <c r="AN23" s="301"/>
      <c r="AO23" s="301"/>
      <c r="AP23" s="301"/>
      <c r="AQ23" s="301"/>
      <c r="AR23" s="301"/>
      <c r="AS23" s="301"/>
      <c r="AT23" s="301"/>
      <c r="AU23" s="301"/>
      <c r="AV23" s="301"/>
      <c r="AW23" s="301"/>
      <c r="AX23" s="301"/>
      <c r="AY23" s="302"/>
      <c r="AZ23" s="303"/>
      <c r="BA23" s="303"/>
      <c r="BB23" s="303"/>
      <c r="BC23" s="303"/>
      <c r="BD23" s="303"/>
      <c r="BE23" s="303"/>
      <c r="BF23" s="304"/>
      <c r="BG23" s="304"/>
      <c r="BH23" s="304"/>
      <c r="BI23" s="304"/>
      <c r="BJ23" s="304"/>
      <c r="BK23" s="304"/>
      <c r="BL23" s="304"/>
      <c r="BM23" s="304"/>
      <c r="BN23" s="304"/>
      <c r="BO23" s="304"/>
    </row>
    <row r="24" spans="2:78" s="6" customFormat="1" ht="11.1" customHeight="1" x14ac:dyDescent="0.2">
      <c r="B24" s="320"/>
      <c r="C24" s="318"/>
      <c r="D24" s="318"/>
      <c r="E24" s="318"/>
      <c r="F24" s="318"/>
      <c r="G24" s="318"/>
      <c r="H24" s="318"/>
      <c r="I24" s="318"/>
      <c r="J24" s="318"/>
      <c r="K24" s="318"/>
      <c r="L24" s="318"/>
      <c r="M24" s="318"/>
      <c r="N24" s="319"/>
      <c r="O24" s="297"/>
      <c r="P24" s="298"/>
      <c r="Q24" s="298"/>
      <c r="R24" s="298"/>
      <c r="S24" s="298"/>
      <c r="T24" s="299"/>
      <c r="U24" s="297"/>
      <c r="V24" s="298"/>
      <c r="W24" s="298"/>
      <c r="X24" s="298"/>
      <c r="Y24" s="298"/>
      <c r="Z24" s="298"/>
      <c r="AA24" s="299"/>
      <c r="AB24" s="297"/>
      <c r="AC24" s="298"/>
      <c r="AD24" s="298"/>
      <c r="AE24" s="298"/>
      <c r="AF24" s="298"/>
      <c r="AG24" s="298"/>
      <c r="AH24" s="299"/>
      <c r="AI24" s="294" t="s">
        <v>86</v>
      </c>
      <c r="AJ24" s="295"/>
      <c r="AK24" s="295"/>
      <c r="AL24" s="295"/>
      <c r="AM24" s="296"/>
      <c r="AN24" s="294" t="s">
        <v>73</v>
      </c>
      <c r="AO24" s="295"/>
      <c r="AP24" s="295"/>
      <c r="AQ24" s="296"/>
      <c r="AR24" s="294" t="s">
        <v>74</v>
      </c>
      <c r="AS24" s="295"/>
      <c r="AT24" s="295"/>
      <c r="AU24" s="296"/>
      <c r="AV24" s="294" t="s">
        <v>96</v>
      </c>
      <c r="AW24" s="295"/>
      <c r="AX24" s="295"/>
      <c r="AY24" s="296"/>
      <c r="AZ24" s="303"/>
      <c r="BA24" s="303"/>
      <c r="BB24" s="303"/>
      <c r="BC24" s="303"/>
      <c r="BD24" s="303"/>
      <c r="BE24" s="303"/>
      <c r="BF24" s="304"/>
      <c r="BG24" s="304"/>
      <c r="BH24" s="304"/>
      <c r="BI24" s="304"/>
      <c r="BJ24" s="304"/>
      <c r="BK24" s="304"/>
      <c r="BL24" s="304"/>
      <c r="BM24" s="304"/>
      <c r="BN24" s="304"/>
      <c r="BO24" s="304"/>
    </row>
    <row r="25" spans="2:78" s="5" customFormat="1" ht="11.1" customHeight="1" x14ac:dyDescent="0.2">
      <c r="B25" s="58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60"/>
      <c r="O25" s="297"/>
      <c r="P25" s="298"/>
      <c r="Q25" s="298"/>
      <c r="R25" s="298"/>
      <c r="S25" s="298"/>
      <c r="T25" s="299"/>
      <c r="U25" s="297"/>
      <c r="V25" s="298"/>
      <c r="W25" s="298"/>
      <c r="X25" s="298"/>
      <c r="Y25" s="298"/>
      <c r="Z25" s="298"/>
      <c r="AA25" s="299"/>
      <c r="AB25" s="297"/>
      <c r="AC25" s="298"/>
      <c r="AD25" s="298"/>
      <c r="AE25" s="298"/>
      <c r="AF25" s="298"/>
      <c r="AG25" s="298"/>
      <c r="AH25" s="299"/>
      <c r="AI25" s="297"/>
      <c r="AJ25" s="298"/>
      <c r="AK25" s="298"/>
      <c r="AL25" s="298"/>
      <c r="AM25" s="299"/>
      <c r="AN25" s="297"/>
      <c r="AO25" s="298"/>
      <c r="AP25" s="298"/>
      <c r="AQ25" s="299"/>
      <c r="AR25" s="297"/>
      <c r="AS25" s="298"/>
      <c r="AT25" s="298"/>
      <c r="AU25" s="299"/>
      <c r="AV25" s="297"/>
      <c r="AW25" s="298"/>
      <c r="AX25" s="298"/>
      <c r="AY25" s="299"/>
      <c r="AZ25" s="303"/>
      <c r="BA25" s="303"/>
      <c r="BB25" s="303"/>
      <c r="BC25" s="303"/>
      <c r="BD25" s="303"/>
      <c r="BE25" s="303"/>
      <c r="BF25" s="304"/>
      <c r="BG25" s="304"/>
      <c r="BH25" s="304"/>
      <c r="BI25" s="304"/>
      <c r="BJ25" s="304"/>
      <c r="BK25" s="304"/>
      <c r="BL25" s="304"/>
      <c r="BM25" s="304"/>
      <c r="BN25" s="304"/>
      <c r="BO25" s="304"/>
    </row>
    <row r="26" spans="2:78" s="5" customFormat="1" ht="11.1" customHeight="1" x14ac:dyDescent="0.2">
      <c r="B26" s="308" t="s">
        <v>55</v>
      </c>
      <c r="C26" s="309"/>
      <c r="D26" s="309"/>
      <c r="E26" s="309"/>
      <c r="F26" s="309"/>
      <c r="G26" s="309"/>
      <c r="H26" s="309"/>
      <c r="I26" s="309"/>
      <c r="J26" s="309"/>
      <c r="K26" s="309"/>
      <c r="L26" s="309"/>
      <c r="M26" s="309"/>
      <c r="N26" s="310"/>
      <c r="O26" s="297"/>
      <c r="P26" s="298"/>
      <c r="Q26" s="298"/>
      <c r="R26" s="298"/>
      <c r="S26" s="298"/>
      <c r="T26" s="299"/>
      <c r="U26" s="297"/>
      <c r="V26" s="298"/>
      <c r="W26" s="298"/>
      <c r="X26" s="298"/>
      <c r="Y26" s="298"/>
      <c r="Z26" s="298"/>
      <c r="AA26" s="299"/>
      <c r="AB26" s="297"/>
      <c r="AC26" s="298"/>
      <c r="AD26" s="298"/>
      <c r="AE26" s="298"/>
      <c r="AF26" s="298"/>
      <c r="AG26" s="298"/>
      <c r="AH26" s="299"/>
      <c r="AI26" s="297"/>
      <c r="AJ26" s="298"/>
      <c r="AK26" s="298"/>
      <c r="AL26" s="298"/>
      <c r="AM26" s="299"/>
      <c r="AN26" s="297"/>
      <c r="AO26" s="298"/>
      <c r="AP26" s="298"/>
      <c r="AQ26" s="299"/>
      <c r="AR26" s="297"/>
      <c r="AS26" s="298"/>
      <c r="AT26" s="298"/>
      <c r="AU26" s="299"/>
      <c r="AV26" s="297"/>
      <c r="AW26" s="298"/>
      <c r="AX26" s="298"/>
      <c r="AY26" s="299"/>
      <c r="AZ26" s="303"/>
      <c r="BA26" s="303"/>
      <c r="BB26" s="303"/>
      <c r="BC26" s="303"/>
      <c r="BD26" s="303"/>
      <c r="BE26" s="303"/>
      <c r="BF26" s="304"/>
      <c r="BG26" s="304"/>
      <c r="BH26" s="304"/>
      <c r="BI26" s="304"/>
      <c r="BJ26" s="304"/>
      <c r="BK26" s="304"/>
      <c r="BL26" s="304"/>
      <c r="BM26" s="304"/>
      <c r="BN26" s="304"/>
      <c r="BO26" s="304"/>
    </row>
    <row r="27" spans="2:78" s="5" customFormat="1" ht="11.1" customHeight="1" x14ac:dyDescent="0.2">
      <c r="B27" s="308"/>
      <c r="C27" s="309"/>
      <c r="D27" s="309"/>
      <c r="E27" s="309"/>
      <c r="F27" s="309"/>
      <c r="G27" s="309"/>
      <c r="H27" s="309"/>
      <c r="I27" s="309"/>
      <c r="J27" s="309"/>
      <c r="K27" s="309"/>
      <c r="L27" s="309"/>
      <c r="M27" s="309"/>
      <c r="N27" s="310"/>
      <c r="O27" s="297"/>
      <c r="P27" s="298"/>
      <c r="Q27" s="298"/>
      <c r="R27" s="298"/>
      <c r="S27" s="298"/>
      <c r="T27" s="299"/>
      <c r="U27" s="297"/>
      <c r="V27" s="298"/>
      <c r="W27" s="298"/>
      <c r="X27" s="298"/>
      <c r="Y27" s="298"/>
      <c r="Z27" s="298"/>
      <c r="AA27" s="299"/>
      <c r="AB27" s="297"/>
      <c r="AC27" s="298"/>
      <c r="AD27" s="298"/>
      <c r="AE27" s="298"/>
      <c r="AF27" s="298"/>
      <c r="AG27" s="298"/>
      <c r="AH27" s="299"/>
      <c r="AI27" s="297"/>
      <c r="AJ27" s="298"/>
      <c r="AK27" s="298"/>
      <c r="AL27" s="298"/>
      <c r="AM27" s="299"/>
      <c r="AN27" s="297"/>
      <c r="AO27" s="298"/>
      <c r="AP27" s="298"/>
      <c r="AQ27" s="299"/>
      <c r="AR27" s="297"/>
      <c r="AS27" s="298"/>
      <c r="AT27" s="298"/>
      <c r="AU27" s="299"/>
      <c r="AV27" s="297"/>
      <c r="AW27" s="298"/>
      <c r="AX27" s="298"/>
      <c r="AY27" s="299"/>
      <c r="AZ27" s="303"/>
      <c r="BA27" s="303"/>
      <c r="BB27" s="303"/>
      <c r="BC27" s="303"/>
      <c r="BD27" s="303"/>
      <c r="BE27" s="303"/>
      <c r="BF27" s="304"/>
      <c r="BG27" s="304"/>
      <c r="BH27" s="304"/>
      <c r="BI27" s="304"/>
      <c r="BJ27" s="304"/>
      <c r="BK27" s="304"/>
      <c r="BL27" s="304"/>
      <c r="BM27" s="304"/>
      <c r="BN27" s="304"/>
      <c r="BO27" s="304"/>
      <c r="BX27" s="15"/>
      <c r="BY27" s="15"/>
      <c r="BZ27" s="15"/>
    </row>
    <row r="28" spans="2:78" s="2" customFormat="1" ht="11.1" customHeight="1" x14ac:dyDescent="0.2">
      <c r="B28" s="308"/>
      <c r="C28" s="309"/>
      <c r="D28" s="309"/>
      <c r="E28" s="309"/>
      <c r="F28" s="309"/>
      <c r="G28" s="309"/>
      <c r="H28" s="309"/>
      <c r="I28" s="309"/>
      <c r="J28" s="309"/>
      <c r="K28" s="309"/>
      <c r="L28" s="309"/>
      <c r="M28" s="309"/>
      <c r="N28" s="310"/>
      <c r="O28" s="297"/>
      <c r="P28" s="298"/>
      <c r="Q28" s="298"/>
      <c r="R28" s="298"/>
      <c r="S28" s="298"/>
      <c r="T28" s="299"/>
      <c r="U28" s="297"/>
      <c r="V28" s="298"/>
      <c r="W28" s="298"/>
      <c r="X28" s="298"/>
      <c r="Y28" s="298"/>
      <c r="Z28" s="298"/>
      <c r="AA28" s="299"/>
      <c r="AB28" s="297"/>
      <c r="AC28" s="298"/>
      <c r="AD28" s="298"/>
      <c r="AE28" s="298"/>
      <c r="AF28" s="298"/>
      <c r="AG28" s="298"/>
      <c r="AH28" s="299"/>
      <c r="AI28" s="300"/>
      <c r="AJ28" s="301"/>
      <c r="AK28" s="301"/>
      <c r="AL28" s="301"/>
      <c r="AM28" s="302"/>
      <c r="AN28" s="300"/>
      <c r="AO28" s="301"/>
      <c r="AP28" s="301"/>
      <c r="AQ28" s="302"/>
      <c r="AR28" s="300"/>
      <c r="AS28" s="301"/>
      <c r="AT28" s="301"/>
      <c r="AU28" s="302"/>
      <c r="AV28" s="300"/>
      <c r="AW28" s="301"/>
      <c r="AX28" s="301"/>
      <c r="AY28" s="302"/>
      <c r="AZ28" s="303"/>
      <c r="BA28" s="303"/>
      <c r="BB28" s="303"/>
      <c r="BC28" s="303"/>
      <c r="BD28" s="303"/>
      <c r="BE28" s="303"/>
      <c r="BF28" s="304"/>
      <c r="BG28" s="304"/>
      <c r="BH28" s="304"/>
      <c r="BI28" s="304"/>
      <c r="BJ28" s="304"/>
      <c r="BK28" s="304"/>
      <c r="BL28" s="304"/>
      <c r="BM28" s="304"/>
      <c r="BN28" s="304"/>
      <c r="BO28" s="304"/>
    </row>
    <row r="29" spans="2:78" s="2" customFormat="1" ht="17.25" customHeight="1" x14ac:dyDescent="0.2">
      <c r="B29" s="317" t="s">
        <v>56</v>
      </c>
      <c r="C29" s="317"/>
      <c r="D29" s="317"/>
      <c r="E29" s="317"/>
      <c r="F29" s="317"/>
      <c r="G29" s="317"/>
      <c r="H29" s="317"/>
      <c r="I29" s="317"/>
      <c r="J29" s="317"/>
      <c r="K29" s="317"/>
      <c r="L29" s="317"/>
      <c r="M29" s="317"/>
      <c r="N29" s="317"/>
      <c r="O29" s="155" t="str">
        <f>IF(SUM(U29:BO29)=0,"",SUM(U29:BO29))</f>
        <v/>
      </c>
      <c r="P29" s="155"/>
      <c r="Q29" s="155"/>
      <c r="R29" s="155"/>
      <c r="S29" s="155"/>
      <c r="T29" s="155"/>
      <c r="U29" s="314"/>
      <c r="V29" s="315"/>
      <c r="W29" s="315"/>
      <c r="X29" s="315"/>
      <c r="Y29" s="315"/>
      <c r="Z29" s="315"/>
      <c r="AA29" s="283"/>
      <c r="AB29" s="281"/>
      <c r="AC29" s="282"/>
      <c r="AD29" s="282"/>
      <c r="AE29" s="282"/>
      <c r="AF29" s="282"/>
      <c r="AG29" s="282"/>
      <c r="AH29" s="282"/>
      <c r="AI29" s="281"/>
      <c r="AJ29" s="282"/>
      <c r="AK29" s="282"/>
      <c r="AL29" s="282"/>
      <c r="AM29" s="283"/>
      <c r="AN29" s="128"/>
      <c r="AO29" s="128"/>
      <c r="AP29" s="128"/>
      <c r="AQ29" s="128"/>
      <c r="AR29" s="128"/>
      <c r="AS29" s="321"/>
      <c r="AT29" s="321"/>
      <c r="AU29" s="321"/>
      <c r="AV29" s="281"/>
      <c r="AW29" s="282"/>
      <c r="AX29" s="282"/>
      <c r="AY29" s="283"/>
      <c r="AZ29" s="281"/>
      <c r="BA29" s="282"/>
      <c r="BB29" s="282"/>
      <c r="BC29" s="282"/>
      <c r="BD29" s="282"/>
      <c r="BE29" s="283"/>
      <c r="BF29" s="281"/>
      <c r="BG29" s="282"/>
      <c r="BH29" s="282"/>
      <c r="BI29" s="282"/>
      <c r="BJ29" s="283"/>
      <c r="BK29" s="281"/>
      <c r="BL29" s="282"/>
      <c r="BM29" s="282"/>
      <c r="BN29" s="282"/>
      <c r="BO29" s="283"/>
    </row>
    <row r="30" spans="2:78" s="2" customFormat="1" ht="17.25" customHeight="1" x14ac:dyDescent="0.2">
      <c r="B30" s="317" t="s">
        <v>33</v>
      </c>
      <c r="C30" s="317"/>
      <c r="D30" s="317"/>
      <c r="E30" s="317"/>
      <c r="F30" s="317"/>
      <c r="G30" s="317"/>
      <c r="H30" s="317"/>
      <c r="I30" s="317"/>
      <c r="J30" s="317"/>
      <c r="K30" s="317"/>
      <c r="L30" s="317"/>
      <c r="M30" s="317"/>
      <c r="N30" s="317"/>
      <c r="O30" s="155" t="str">
        <f>IF(SUM(U30:BO30)=0,"",SUM(U30:BO30))</f>
        <v/>
      </c>
      <c r="P30" s="155"/>
      <c r="Q30" s="155"/>
      <c r="R30" s="155"/>
      <c r="S30" s="155"/>
      <c r="T30" s="155"/>
      <c r="U30" s="281"/>
      <c r="V30" s="282"/>
      <c r="W30" s="282"/>
      <c r="X30" s="282"/>
      <c r="Y30" s="282"/>
      <c r="Z30" s="282"/>
      <c r="AA30" s="283"/>
      <c r="AB30" s="281"/>
      <c r="AC30" s="282"/>
      <c r="AD30" s="282"/>
      <c r="AE30" s="282"/>
      <c r="AF30" s="282"/>
      <c r="AG30" s="282"/>
      <c r="AH30" s="282"/>
      <c r="AI30" s="281"/>
      <c r="AJ30" s="282"/>
      <c r="AK30" s="282"/>
      <c r="AL30" s="282"/>
      <c r="AM30" s="283"/>
      <c r="AN30" s="281"/>
      <c r="AO30" s="282"/>
      <c r="AP30" s="282"/>
      <c r="AQ30" s="283"/>
      <c r="AR30" s="281"/>
      <c r="AS30" s="282"/>
      <c r="AT30" s="282"/>
      <c r="AU30" s="283"/>
      <c r="AV30" s="281"/>
      <c r="AW30" s="282"/>
      <c r="AX30" s="282"/>
      <c r="AY30" s="283"/>
      <c r="AZ30" s="281"/>
      <c r="BA30" s="282"/>
      <c r="BB30" s="282"/>
      <c r="BC30" s="282"/>
      <c r="BD30" s="282"/>
      <c r="BE30" s="283"/>
      <c r="BF30" s="281"/>
      <c r="BG30" s="282"/>
      <c r="BH30" s="282"/>
      <c r="BI30" s="282"/>
      <c r="BJ30" s="283"/>
      <c r="BK30" s="281"/>
      <c r="BL30" s="282"/>
      <c r="BM30" s="282"/>
      <c r="BN30" s="282"/>
      <c r="BO30" s="283"/>
    </row>
    <row r="31" spans="2:78" s="2" customFormat="1" ht="17.25" customHeight="1" x14ac:dyDescent="0.2">
      <c r="B31" s="311" t="s">
        <v>51</v>
      </c>
      <c r="C31" s="312"/>
      <c r="D31" s="312"/>
      <c r="E31" s="312"/>
      <c r="F31" s="312"/>
      <c r="G31" s="312"/>
      <c r="H31" s="312"/>
      <c r="I31" s="312"/>
      <c r="J31" s="312"/>
      <c r="K31" s="312"/>
      <c r="L31" s="312"/>
      <c r="M31" s="312"/>
      <c r="N31" s="312"/>
      <c r="O31" s="312"/>
      <c r="P31" s="312"/>
      <c r="Q31" s="312"/>
      <c r="R31" s="312"/>
      <c r="S31" s="312"/>
      <c r="T31" s="312"/>
      <c r="U31" s="312"/>
      <c r="V31" s="312"/>
      <c r="W31" s="312"/>
      <c r="X31" s="312"/>
      <c r="Y31" s="312"/>
      <c r="Z31" s="312"/>
      <c r="AA31" s="312"/>
      <c r="AB31" s="312"/>
      <c r="AC31" s="312"/>
      <c r="AD31" s="312"/>
      <c r="AE31" s="312"/>
      <c r="AF31" s="312"/>
      <c r="AG31" s="312"/>
      <c r="AH31" s="313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</row>
    <row r="32" spans="2:78" s="2" customFormat="1" ht="17.25" customHeight="1" x14ac:dyDescent="0.2">
      <c r="B32" s="334" t="s">
        <v>105</v>
      </c>
      <c r="C32" s="335"/>
      <c r="D32" s="335"/>
      <c r="E32" s="335"/>
      <c r="F32" s="335"/>
      <c r="G32" s="335"/>
      <c r="H32" s="335"/>
      <c r="I32" s="335"/>
      <c r="J32" s="335"/>
      <c r="K32" s="335"/>
      <c r="L32" s="335"/>
      <c r="M32" s="335"/>
      <c r="N32" s="336"/>
      <c r="O32" s="155" t="str">
        <f>IF(SUM(U32:AH32)=0,"",SUM(U32:AH32))</f>
        <v/>
      </c>
      <c r="P32" s="155"/>
      <c r="Q32" s="155"/>
      <c r="R32" s="155"/>
      <c r="S32" s="155"/>
      <c r="T32" s="155"/>
      <c r="U32" s="330"/>
      <c r="V32" s="330"/>
      <c r="W32" s="330"/>
      <c r="X32" s="330"/>
      <c r="Y32" s="330"/>
      <c r="Z32" s="330"/>
      <c r="AA32" s="330"/>
      <c r="AB32" s="338"/>
      <c r="AC32" s="339"/>
      <c r="AD32" s="339"/>
      <c r="AE32" s="339"/>
      <c r="AF32" s="339"/>
      <c r="AG32" s="339"/>
      <c r="AH32" s="340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</row>
    <row r="33" spans="2:148" s="6" customFormat="1" ht="17.25" customHeight="1" x14ac:dyDescent="0.2">
      <c r="B33" s="277" t="s">
        <v>52</v>
      </c>
      <c r="C33" s="278"/>
      <c r="D33" s="278"/>
      <c r="E33" s="278"/>
      <c r="F33" s="278"/>
      <c r="G33" s="278"/>
      <c r="H33" s="278"/>
      <c r="I33" s="278"/>
      <c r="J33" s="278"/>
      <c r="K33" s="278"/>
      <c r="L33" s="278"/>
      <c r="M33" s="278"/>
      <c r="N33" s="341"/>
      <c r="O33" s="155" t="str">
        <f>IF(SUM(U33:AH33)=0,"",SUM(U33:AH33))</f>
        <v/>
      </c>
      <c r="P33" s="155"/>
      <c r="Q33" s="155"/>
      <c r="R33" s="155"/>
      <c r="S33" s="155"/>
      <c r="T33" s="155"/>
      <c r="U33" s="337"/>
      <c r="V33" s="337"/>
      <c r="W33" s="337"/>
      <c r="X33" s="337"/>
      <c r="Y33" s="337"/>
      <c r="Z33" s="337"/>
      <c r="AA33" s="337"/>
      <c r="AB33" s="281"/>
      <c r="AC33" s="282"/>
      <c r="AD33" s="282"/>
      <c r="AE33" s="282"/>
      <c r="AF33" s="282"/>
      <c r="AG33" s="282"/>
      <c r="AH33" s="28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K33"/>
      <c r="BL33"/>
      <c r="BM33"/>
      <c r="BN33"/>
      <c r="BO33" s="33"/>
    </row>
    <row r="34" spans="2:148" s="6" customFormat="1" ht="9.6" customHeight="1" x14ac:dyDescent="0.2"/>
    <row r="35" spans="2:148" s="6" customFormat="1" ht="9.6" customHeight="1" x14ac:dyDescent="0.2"/>
    <row r="36" spans="2:148" s="6" customFormat="1" ht="9.6" customHeight="1" x14ac:dyDescent="0.2"/>
    <row r="37" spans="2:148" s="6" customFormat="1" ht="17.25" customHeight="1" x14ac:dyDescent="0.2">
      <c r="B37" s="15" t="s">
        <v>87</v>
      </c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Z37" s="25"/>
      <c r="CA37" s="25"/>
      <c r="CB37" s="25"/>
      <c r="CC37" s="25"/>
      <c r="CD37" s="25"/>
      <c r="CE37" s="25"/>
      <c r="CF37" s="25"/>
      <c r="CG37" s="25"/>
      <c r="CH37" s="25"/>
      <c r="CI37" s="25"/>
      <c r="CJ37" s="25"/>
      <c r="CK37" s="25"/>
      <c r="CL37" s="25"/>
      <c r="CM37" s="25"/>
      <c r="CN37" s="25"/>
      <c r="CO37" s="25"/>
      <c r="CP37" s="25"/>
      <c r="CQ37" s="25"/>
      <c r="CR37" s="25"/>
      <c r="CS37" s="25"/>
      <c r="CT37" s="25"/>
      <c r="CU37" s="25"/>
      <c r="CV37" s="25"/>
      <c r="CW37" s="25"/>
      <c r="CX37" s="25"/>
      <c r="CY37" s="25"/>
      <c r="CZ37" s="25"/>
      <c r="DA37" s="25"/>
      <c r="DB37" s="25"/>
      <c r="DC37" s="25"/>
      <c r="DD37" s="25"/>
      <c r="DE37" s="25"/>
      <c r="DF37" s="25"/>
      <c r="DG37" s="25"/>
      <c r="DH37" s="25"/>
      <c r="DI37" s="25"/>
      <c r="DJ37" s="25"/>
      <c r="DK37" s="25"/>
      <c r="DL37" s="25"/>
      <c r="DM37" s="25"/>
      <c r="DN37" s="48"/>
      <c r="DO37" s="48"/>
      <c r="DP37" s="48"/>
      <c r="DQ37" s="48"/>
      <c r="DR37" s="48"/>
      <c r="DS37" s="48"/>
      <c r="DT37" s="48"/>
      <c r="DU37" s="48"/>
      <c r="DV37" s="48"/>
      <c r="DW37" s="48"/>
      <c r="DX37" s="48"/>
      <c r="DY37" s="48"/>
      <c r="DZ37" s="48"/>
      <c r="EA37" s="48"/>
      <c r="EB37" s="48"/>
      <c r="EC37" s="48"/>
      <c r="ED37" s="48"/>
      <c r="EE37" s="48"/>
      <c r="EF37" s="48"/>
      <c r="EG37" s="48"/>
      <c r="EH37" s="48"/>
      <c r="EI37" s="48"/>
      <c r="EJ37" s="48"/>
      <c r="EK37" s="48"/>
      <c r="EL37" s="48"/>
      <c r="EM37" s="48"/>
      <c r="EN37" s="34"/>
      <c r="EO37" s="34"/>
      <c r="EP37" s="34"/>
      <c r="EQ37" s="34"/>
      <c r="ER37" s="34"/>
    </row>
    <row r="38" spans="2:148" s="6" customFormat="1" ht="11.1" customHeight="1" x14ac:dyDescent="0.2">
      <c r="B38" s="20"/>
      <c r="C38" s="19"/>
      <c r="D38" s="19"/>
      <c r="E38" s="19"/>
      <c r="F38" s="19"/>
      <c r="G38" s="19"/>
      <c r="H38" s="19"/>
      <c r="I38" s="19"/>
      <c r="J38" s="3"/>
      <c r="K38" s="22"/>
      <c r="L38" s="3"/>
      <c r="M38" s="19"/>
      <c r="N38" s="21"/>
      <c r="O38" s="294" t="s">
        <v>36</v>
      </c>
      <c r="P38" s="295"/>
      <c r="Q38" s="295"/>
      <c r="R38" s="295"/>
      <c r="S38" s="295"/>
      <c r="T38" s="296"/>
      <c r="U38" s="311" t="s">
        <v>61</v>
      </c>
      <c r="V38" s="312"/>
      <c r="W38" s="312"/>
      <c r="X38" s="312"/>
      <c r="Y38" s="312"/>
      <c r="Z38" s="312"/>
      <c r="AA38" s="312"/>
      <c r="AB38" s="312"/>
      <c r="AC38" s="312"/>
      <c r="AD38" s="312"/>
      <c r="AE38" s="312"/>
      <c r="AF38" s="312"/>
      <c r="AG38" s="312"/>
      <c r="AH38" s="312"/>
      <c r="AI38" s="312"/>
      <c r="AJ38" s="312"/>
      <c r="AK38" s="312"/>
      <c r="AL38" s="312"/>
      <c r="AM38" s="312"/>
      <c r="AN38" s="312"/>
      <c r="AO38" s="312"/>
      <c r="AP38" s="312"/>
      <c r="AQ38" s="312"/>
      <c r="AR38" s="312"/>
      <c r="AS38" s="312"/>
      <c r="AT38" s="312"/>
      <c r="AU38" s="312"/>
      <c r="AV38" s="312"/>
      <c r="AW38" s="312"/>
      <c r="AX38" s="312"/>
      <c r="AY38" s="312"/>
      <c r="AZ38" s="312"/>
      <c r="BA38" s="312"/>
      <c r="BB38" s="312"/>
      <c r="BC38" s="312"/>
      <c r="BD38" s="312"/>
      <c r="BE38" s="312"/>
      <c r="BF38" s="312"/>
      <c r="BG38" s="312"/>
      <c r="BH38" s="312"/>
      <c r="BI38" s="312"/>
      <c r="BJ38" s="312"/>
      <c r="BK38" s="312"/>
      <c r="BL38" s="312"/>
      <c r="BM38" s="312"/>
      <c r="BN38" s="312"/>
      <c r="BO38" s="313"/>
      <c r="BP38" s="99"/>
      <c r="BZ38" s="54"/>
      <c r="CA38" s="54"/>
      <c r="CB38" s="54"/>
      <c r="CC38" s="54"/>
      <c r="CD38" s="54"/>
      <c r="CE38" s="54"/>
      <c r="CF38" s="54"/>
      <c r="CG38" s="54"/>
      <c r="CH38" s="4"/>
      <c r="CI38" s="55"/>
      <c r="CJ38" s="4"/>
      <c r="CK38" s="54"/>
      <c r="CL38" s="54"/>
      <c r="CM38" s="61"/>
      <c r="CN38" s="61"/>
      <c r="CO38" s="61"/>
      <c r="CP38" s="61"/>
      <c r="CQ38" s="61"/>
      <c r="CR38" s="62"/>
      <c r="CS38" s="62"/>
      <c r="CT38" s="62"/>
      <c r="CU38" s="62"/>
      <c r="CV38" s="62"/>
      <c r="CW38" s="62"/>
      <c r="CX38" s="62"/>
      <c r="CY38" s="62"/>
      <c r="CZ38" s="62"/>
      <c r="DA38" s="62"/>
      <c r="DB38" s="62"/>
      <c r="DC38" s="62"/>
      <c r="DD38" s="62"/>
      <c r="DE38" s="62"/>
      <c r="DF38" s="62"/>
      <c r="DG38" s="62"/>
      <c r="DH38" s="62"/>
      <c r="DI38" s="62"/>
      <c r="DJ38" s="62"/>
      <c r="DK38" s="62"/>
      <c r="DL38" s="62"/>
      <c r="DM38" s="62"/>
      <c r="DN38" s="62"/>
      <c r="DO38" s="62"/>
      <c r="DP38" s="62"/>
      <c r="DQ38" s="62"/>
      <c r="DR38" s="62"/>
      <c r="DS38" s="62"/>
      <c r="DT38" s="62"/>
      <c r="DU38" s="62"/>
      <c r="DV38" s="62"/>
      <c r="DW38" s="62"/>
      <c r="DX38" s="62"/>
      <c r="DY38" s="62"/>
      <c r="DZ38" s="62"/>
      <c r="EA38" s="62"/>
      <c r="EB38" s="62"/>
      <c r="EC38" s="62"/>
      <c r="ED38" s="62"/>
      <c r="EE38" s="62"/>
      <c r="EF38" s="62"/>
      <c r="EG38" s="62"/>
      <c r="EH38" s="62"/>
      <c r="EI38" s="62"/>
      <c r="EJ38" s="62"/>
      <c r="EK38" s="62"/>
      <c r="EL38" s="62"/>
      <c r="EM38" s="62"/>
      <c r="EN38" s="34"/>
      <c r="EO38" s="34"/>
      <c r="EP38" s="34"/>
      <c r="EQ38" s="34"/>
      <c r="ER38" s="34"/>
    </row>
    <row r="39" spans="2:148" s="6" customFormat="1" ht="11.1" customHeight="1" x14ac:dyDescent="0.2">
      <c r="B39" s="308" t="s">
        <v>70</v>
      </c>
      <c r="C39" s="318"/>
      <c r="D39" s="318"/>
      <c r="E39" s="318"/>
      <c r="F39" s="318"/>
      <c r="G39" s="318"/>
      <c r="H39" s="318"/>
      <c r="I39" s="318"/>
      <c r="J39" s="318"/>
      <c r="K39" s="318"/>
      <c r="L39" s="318"/>
      <c r="M39" s="318"/>
      <c r="N39" s="319"/>
      <c r="O39" s="297"/>
      <c r="P39" s="298"/>
      <c r="Q39" s="298"/>
      <c r="R39" s="298"/>
      <c r="S39" s="298"/>
      <c r="T39" s="299"/>
      <c r="U39" s="294" t="s">
        <v>71</v>
      </c>
      <c r="V39" s="295"/>
      <c r="W39" s="295"/>
      <c r="X39" s="295"/>
      <c r="Y39" s="295"/>
      <c r="Z39" s="295"/>
      <c r="AA39" s="296"/>
      <c r="AB39" s="294" t="s">
        <v>72</v>
      </c>
      <c r="AC39" s="295"/>
      <c r="AD39" s="295"/>
      <c r="AE39" s="295"/>
      <c r="AF39" s="295"/>
      <c r="AG39" s="295"/>
      <c r="AH39" s="296"/>
      <c r="AI39" s="294" t="s">
        <v>98</v>
      </c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6"/>
      <c r="AZ39" s="303" t="s">
        <v>100</v>
      </c>
      <c r="BA39" s="303"/>
      <c r="BB39" s="303"/>
      <c r="BC39" s="303"/>
      <c r="BD39" s="303"/>
      <c r="BE39" s="303"/>
      <c r="BF39" s="304" t="s">
        <v>75</v>
      </c>
      <c r="BG39" s="304"/>
      <c r="BH39" s="304"/>
      <c r="BI39" s="304"/>
      <c r="BJ39" s="304"/>
      <c r="BK39" s="304" t="s">
        <v>76</v>
      </c>
      <c r="BL39" s="304"/>
      <c r="BM39" s="304"/>
      <c r="BN39" s="304"/>
      <c r="BO39" s="304"/>
      <c r="BP39" s="99"/>
      <c r="BZ39" s="28"/>
      <c r="CA39" s="28"/>
      <c r="CB39" s="28"/>
      <c r="CC39" s="28"/>
      <c r="CD39" s="28"/>
      <c r="CE39" s="28"/>
      <c r="CF39" s="28"/>
      <c r="CG39" s="28"/>
      <c r="CH39" s="29"/>
      <c r="CI39" s="29"/>
      <c r="CJ39" s="30"/>
      <c r="CK39" s="28"/>
      <c r="CL39" s="28"/>
      <c r="CM39" s="61"/>
      <c r="CN39" s="61"/>
      <c r="CO39" s="61"/>
      <c r="CP39" s="61"/>
      <c r="CQ39" s="61"/>
      <c r="CR39" s="63"/>
      <c r="CS39" s="63"/>
      <c r="CT39" s="63"/>
      <c r="CU39" s="63"/>
      <c r="CV39" s="63"/>
      <c r="CW39" s="63"/>
      <c r="CX39" s="63"/>
      <c r="CY39" s="63"/>
      <c r="CZ39" s="62"/>
      <c r="DA39" s="62"/>
      <c r="DB39" s="62"/>
      <c r="DC39" s="62"/>
      <c r="DD39" s="62"/>
      <c r="DE39" s="62"/>
      <c r="DF39" s="62"/>
      <c r="DG39" s="62"/>
      <c r="DH39" s="62"/>
      <c r="DI39" s="62"/>
      <c r="DJ39" s="62"/>
      <c r="DK39" s="62"/>
      <c r="DL39" s="62"/>
      <c r="DM39" s="62"/>
      <c r="DN39" s="62"/>
      <c r="DO39" s="62"/>
      <c r="DP39" s="63"/>
      <c r="DQ39" s="63"/>
      <c r="DR39" s="63"/>
      <c r="DS39" s="63"/>
      <c r="DT39" s="63"/>
      <c r="DU39" s="63"/>
      <c r="DV39" s="63"/>
      <c r="DW39" s="63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34"/>
      <c r="EO39" s="34"/>
      <c r="EP39" s="34"/>
      <c r="EQ39" s="34"/>
      <c r="ER39" s="34"/>
    </row>
    <row r="40" spans="2:148" s="2" customFormat="1" ht="11.1" customHeight="1" x14ac:dyDescent="0.2">
      <c r="B40" s="320"/>
      <c r="C40" s="318"/>
      <c r="D40" s="318"/>
      <c r="E40" s="318"/>
      <c r="F40" s="318"/>
      <c r="G40" s="318"/>
      <c r="H40" s="318"/>
      <c r="I40" s="318"/>
      <c r="J40" s="318"/>
      <c r="K40" s="318"/>
      <c r="L40" s="318"/>
      <c r="M40" s="318"/>
      <c r="N40" s="319"/>
      <c r="O40" s="297"/>
      <c r="P40" s="298"/>
      <c r="Q40" s="298"/>
      <c r="R40" s="298"/>
      <c r="S40" s="298"/>
      <c r="T40" s="299"/>
      <c r="U40" s="297"/>
      <c r="V40" s="298"/>
      <c r="W40" s="298"/>
      <c r="X40" s="298"/>
      <c r="Y40" s="298"/>
      <c r="Z40" s="298"/>
      <c r="AA40" s="299"/>
      <c r="AB40" s="297"/>
      <c r="AC40" s="298"/>
      <c r="AD40" s="298"/>
      <c r="AE40" s="298"/>
      <c r="AF40" s="298"/>
      <c r="AG40" s="298"/>
      <c r="AH40" s="299"/>
      <c r="AI40" s="297"/>
      <c r="AJ40" s="298"/>
      <c r="AK40" s="298"/>
      <c r="AL40" s="298"/>
      <c r="AM40" s="298"/>
      <c r="AN40" s="298"/>
      <c r="AO40" s="298"/>
      <c r="AP40" s="298"/>
      <c r="AQ40" s="298"/>
      <c r="AR40" s="298"/>
      <c r="AS40" s="298"/>
      <c r="AT40" s="298"/>
      <c r="AU40" s="298"/>
      <c r="AV40" s="298"/>
      <c r="AW40" s="298"/>
      <c r="AX40" s="298"/>
      <c r="AY40" s="299"/>
      <c r="AZ40" s="303"/>
      <c r="BA40" s="303"/>
      <c r="BB40" s="303"/>
      <c r="BC40" s="303"/>
      <c r="BD40" s="303"/>
      <c r="BE40" s="303"/>
      <c r="BF40" s="304"/>
      <c r="BG40" s="304"/>
      <c r="BH40" s="304"/>
      <c r="BI40" s="304"/>
      <c r="BJ40" s="304"/>
      <c r="BK40" s="304"/>
      <c r="BL40" s="304"/>
      <c r="BM40" s="304"/>
      <c r="BN40" s="304"/>
      <c r="BO40" s="304"/>
      <c r="BP40" s="99"/>
      <c r="BZ40" s="28"/>
      <c r="CA40" s="28"/>
      <c r="CB40" s="28"/>
      <c r="CC40" s="28"/>
      <c r="CD40" s="28"/>
      <c r="CE40" s="28"/>
      <c r="CF40" s="28"/>
      <c r="CG40" s="28"/>
      <c r="CH40" s="29"/>
      <c r="CI40" s="29"/>
      <c r="CJ40" s="30"/>
      <c r="CK40" s="28"/>
      <c r="CL40" s="28"/>
      <c r="CM40" s="61"/>
      <c r="CN40" s="61"/>
      <c r="CO40" s="61"/>
      <c r="CP40" s="61"/>
      <c r="CQ40" s="61"/>
      <c r="CR40" s="63"/>
      <c r="CS40" s="63"/>
      <c r="CT40" s="63"/>
      <c r="CU40" s="63"/>
      <c r="CV40" s="63"/>
      <c r="CW40" s="63"/>
      <c r="CX40" s="63"/>
      <c r="CY40" s="63"/>
      <c r="CZ40" s="62"/>
      <c r="DA40" s="62"/>
      <c r="DB40" s="62"/>
      <c r="DC40" s="62"/>
      <c r="DD40" s="62"/>
      <c r="DE40" s="62"/>
      <c r="DF40" s="62"/>
      <c r="DG40" s="62"/>
      <c r="DH40" s="62"/>
      <c r="DI40" s="62"/>
      <c r="DJ40" s="62"/>
      <c r="DK40" s="62"/>
      <c r="DL40" s="62"/>
      <c r="DM40" s="62"/>
      <c r="DN40" s="62"/>
      <c r="DO40" s="62"/>
      <c r="DP40" s="63"/>
      <c r="DQ40" s="63"/>
      <c r="DR40" s="63"/>
      <c r="DS40" s="63"/>
      <c r="DT40" s="63"/>
      <c r="DU40" s="63"/>
      <c r="DV40" s="63"/>
      <c r="DW40" s="63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</row>
    <row r="41" spans="2:148" s="2" customFormat="1" ht="11.1" customHeight="1" x14ac:dyDescent="0.2">
      <c r="B41" s="320"/>
      <c r="C41" s="318"/>
      <c r="D41" s="318"/>
      <c r="E41" s="318"/>
      <c r="F41" s="318"/>
      <c r="G41" s="318"/>
      <c r="H41" s="318"/>
      <c r="I41" s="318"/>
      <c r="J41" s="318"/>
      <c r="K41" s="318"/>
      <c r="L41" s="318"/>
      <c r="M41" s="318"/>
      <c r="N41" s="319"/>
      <c r="O41" s="297"/>
      <c r="P41" s="298"/>
      <c r="Q41" s="298"/>
      <c r="R41" s="298"/>
      <c r="S41" s="298"/>
      <c r="T41" s="299"/>
      <c r="U41" s="297"/>
      <c r="V41" s="298"/>
      <c r="W41" s="298"/>
      <c r="X41" s="298"/>
      <c r="Y41" s="298"/>
      <c r="Z41" s="298"/>
      <c r="AA41" s="299"/>
      <c r="AB41" s="297"/>
      <c r="AC41" s="298"/>
      <c r="AD41" s="298"/>
      <c r="AE41" s="298"/>
      <c r="AF41" s="298"/>
      <c r="AG41" s="298"/>
      <c r="AH41" s="299"/>
      <c r="AI41" s="300"/>
      <c r="AJ41" s="301"/>
      <c r="AK41" s="301"/>
      <c r="AL41" s="301"/>
      <c r="AM41" s="301"/>
      <c r="AN41" s="301"/>
      <c r="AO41" s="301"/>
      <c r="AP41" s="301"/>
      <c r="AQ41" s="301"/>
      <c r="AR41" s="301"/>
      <c r="AS41" s="301"/>
      <c r="AT41" s="301"/>
      <c r="AU41" s="301"/>
      <c r="AV41" s="301"/>
      <c r="AW41" s="301"/>
      <c r="AX41" s="301"/>
      <c r="AY41" s="302"/>
      <c r="AZ41" s="303"/>
      <c r="BA41" s="303"/>
      <c r="BB41" s="303"/>
      <c r="BC41" s="303"/>
      <c r="BD41" s="303"/>
      <c r="BE41" s="303"/>
      <c r="BF41" s="304"/>
      <c r="BG41" s="304"/>
      <c r="BH41" s="304"/>
      <c r="BI41" s="304"/>
      <c r="BJ41" s="304"/>
      <c r="BK41" s="304"/>
      <c r="BL41" s="304"/>
      <c r="BM41" s="304"/>
      <c r="BN41" s="304"/>
      <c r="BO41" s="304"/>
      <c r="BP41" s="99"/>
      <c r="BZ41" s="59"/>
      <c r="CA41" s="59"/>
      <c r="CB41" s="59"/>
      <c r="CC41" s="59"/>
      <c r="CD41" s="59"/>
      <c r="CE41" s="59"/>
      <c r="CF41" s="59"/>
      <c r="CG41" s="59"/>
      <c r="CH41" s="59"/>
      <c r="CI41" s="59"/>
      <c r="CJ41" s="59"/>
      <c r="CK41" s="59"/>
      <c r="CL41" s="59"/>
      <c r="CM41" s="61"/>
      <c r="CN41" s="61"/>
      <c r="CO41" s="61"/>
      <c r="CP41" s="61"/>
      <c r="CQ41" s="61"/>
      <c r="CR41" s="63"/>
      <c r="CS41" s="63"/>
      <c r="CT41" s="63"/>
      <c r="CU41" s="63"/>
      <c r="CV41" s="63"/>
      <c r="CW41" s="63"/>
      <c r="CX41" s="63"/>
      <c r="CY41" s="63"/>
      <c r="CZ41" s="62"/>
      <c r="DA41" s="62"/>
      <c r="DB41" s="62"/>
      <c r="DC41" s="62"/>
      <c r="DD41" s="62"/>
      <c r="DE41" s="62"/>
      <c r="DF41" s="62"/>
      <c r="DG41" s="62"/>
      <c r="DH41" s="62"/>
      <c r="DI41" s="62"/>
      <c r="DJ41" s="62"/>
      <c r="DK41" s="62"/>
      <c r="DL41" s="62"/>
      <c r="DM41" s="62"/>
      <c r="DN41" s="62"/>
      <c r="DO41" s="62"/>
      <c r="DP41" s="63"/>
      <c r="DQ41" s="63"/>
      <c r="DR41" s="63"/>
      <c r="DS41" s="63"/>
      <c r="DT41" s="63"/>
      <c r="DU41" s="63"/>
      <c r="DV41" s="63"/>
      <c r="DW41" s="63"/>
      <c r="DX41" s="62"/>
      <c r="DY41" s="62"/>
      <c r="DZ41" s="62"/>
      <c r="EA41" s="62"/>
      <c r="EB41" s="62"/>
      <c r="EC41" s="62"/>
      <c r="ED41" s="62"/>
      <c r="EE41" s="62"/>
      <c r="EF41" s="62"/>
      <c r="EG41" s="62"/>
      <c r="EH41" s="62"/>
      <c r="EI41" s="62"/>
      <c r="EJ41" s="62"/>
      <c r="EK41" s="62"/>
      <c r="EL41" s="62"/>
      <c r="EM41" s="62"/>
      <c r="EN41" s="4"/>
      <c r="EO41" s="4"/>
      <c r="EP41" s="4"/>
      <c r="EQ41" s="4"/>
      <c r="ER41" s="4"/>
    </row>
    <row r="42" spans="2:148" s="2" customFormat="1" ht="11.1" customHeight="1" x14ac:dyDescent="0.2">
      <c r="B42" s="320"/>
      <c r="C42" s="318"/>
      <c r="D42" s="318"/>
      <c r="E42" s="318"/>
      <c r="F42" s="318"/>
      <c r="G42" s="318"/>
      <c r="H42" s="318"/>
      <c r="I42" s="318"/>
      <c r="J42" s="318"/>
      <c r="K42" s="318"/>
      <c r="L42" s="318"/>
      <c r="M42" s="318"/>
      <c r="N42" s="319"/>
      <c r="O42" s="297"/>
      <c r="P42" s="298"/>
      <c r="Q42" s="298"/>
      <c r="R42" s="298"/>
      <c r="S42" s="298"/>
      <c r="T42" s="299"/>
      <c r="U42" s="297"/>
      <c r="V42" s="298"/>
      <c r="W42" s="298"/>
      <c r="X42" s="298"/>
      <c r="Y42" s="298"/>
      <c r="Z42" s="298"/>
      <c r="AA42" s="299"/>
      <c r="AB42" s="297"/>
      <c r="AC42" s="298"/>
      <c r="AD42" s="298"/>
      <c r="AE42" s="298"/>
      <c r="AF42" s="298"/>
      <c r="AG42" s="298"/>
      <c r="AH42" s="299"/>
      <c r="AI42" s="294" t="s">
        <v>86</v>
      </c>
      <c r="AJ42" s="295"/>
      <c r="AK42" s="295"/>
      <c r="AL42" s="295"/>
      <c r="AM42" s="296"/>
      <c r="AN42" s="294" t="s">
        <v>73</v>
      </c>
      <c r="AO42" s="295"/>
      <c r="AP42" s="295"/>
      <c r="AQ42" s="296"/>
      <c r="AR42" s="294" t="s">
        <v>74</v>
      </c>
      <c r="AS42" s="295"/>
      <c r="AT42" s="295"/>
      <c r="AU42" s="296"/>
      <c r="AV42" s="294" t="s">
        <v>96</v>
      </c>
      <c r="AW42" s="295"/>
      <c r="AX42" s="295"/>
      <c r="AY42" s="296"/>
      <c r="AZ42" s="303"/>
      <c r="BA42" s="303"/>
      <c r="BB42" s="303"/>
      <c r="BC42" s="303"/>
      <c r="BD42" s="303"/>
      <c r="BE42" s="303"/>
      <c r="BF42" s="304"/>
      <c r="BG42" s="304"/>
      <c r="BH42" s="304"/>
      <c r="BI42" s="304"/>
      <c r="BJ42" s="304"/>
      <c r="BK42" s="304"/>
      <c r="BL42" s="304"/>
      <c r="BM42" s="304"/>
      <c r="BN42" s="304"/>
      <c r="BO42" s="304"/>
      <c r="BP42" s="99"/>
      <c r="BZ42" s="59"/>
      <c r="CA42" s="59"/>
      <c r="CB42" s="59"/>
      <c r="CC42" s="59"/>
      <c r="CD42" s="59"/>
      <c r="CE42" s="59"/>
      <c r="CF42" s="59"/>
      <c r="CG42" s="59"/>
      <c r="CH42" s="59"/>
      <c r="CI42" s="59"/>
      <c r="CJ42" s="59"/>
      <c r="CK42" s="59"/>
      <c r="CL42" s="59"/>
      <c r="CM42" s="61"/>
      <c r="CN42" s="61"/>
      <c r="CO42" s="61"/>
      <c r="CP42" s="61"/>
      <c r="CQ42" s="61"/>
      <c r="CR42" s="63"/>
      <c r="CS42" s="63"/>
      <c r="CT42" s="63"/>
      <c r="CU42" s="63"/>
      <c r="CV42" s="63"/>
      <c r="CW42" s="63"/>
      <c r="CX42" s="63"/>
      <c r="CY42" s="63"/>
      <c r="CZ42" s="62"/>
      <c r="DA42" s="62"/>
      <c r="DB42" s="62"/>
      <c r="DC42" s="62"/>
      <c r="DD42" s="62"/>
      <c r="DE42" s="62"/>
      <c r="DF42" s="62"/>
      <c r="DG42" s="62"/>
      <c r="DH42" s="62"/>
      <c r="DI42" s="62"/>
      <c r="DJ42" s="62"/>
      <c r="DK42" s="62"/>
      <c r="DL42" s="62"/>
      <c r="DM42" s="62"/>
      <c r="DN42" s="62"/>
      <c r="DO42" s="62"/>
      <c r="DP42" s="63"/>
      <c r="DQ42" s="63"/>
      <c r="DR42" s="63"/>
      <c r="DS42" s="63"/>
      <c r="DT42" s="63"/>
      <c r="DU42" s="63"/>
      <c r="DV42" s="63"/>
      <c r="DW42" s="63"/>
      <c r="DX42" s="62"/>
      <c r="DY42" s="62"/>
      <c r="DZ42" s="62"/>
      <c r="EA42" s="62"/>
      <c r="EB42" s="62"/>
      <c r="EC42" s="62"/>
      <c r="ED42" s="62"/>
      <c r="EE42" s="62"/>
      <c r="EF42" s="62"/>
      <c r="EG42" s="62"/>
      <c r="EH42" s="62"/>
      <c r="EI42" s="62"/>
      <c r="EJ42" s="62"/>
      <c r="EK42" s="62"/>
      <c r="EL42" s="62"/>
      <c r="EM42" s="62"/>
      <c r="EN42" s="4"/>
      <c r="EO42" s="4"/>
      <c r="EP42" s="4"/>
      <c r="EQ42" s="4"/>
      <c r="ER42" s="4"/>
    </row>
    <row r="43" spans="2:148" s="2" customFormat="1" ht="11.1" customHeight="1" x14ac:dyDescent="0.2">
      <c r="B43" s="58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60"/>
      <c r="O43" s="297"/>
      <c r="P43" s="298"/>
      <c r="Q43" s="298"/>
      <c r="R43" s="298"/>
      <c r="S43" s="298"/>
      <c r="T43" s="299"/>
      <c r="U43" s="297"/>
      <c r="V43" s="298"/>
      <c r="W43" s="298"/>
      <c r="X43" s="298"/>
      <c r="Y43" s="298"/>
      <c r="Z43" s="298"/>
      <c r="AA43" s="299"/>
      <c r="AB43" s="297"/>
      <c r="AC43" s="298"/>
      <c r="AD43" s="298"/>
      <c r="AE43" s="298"/>
      <c r="AF43" s="298"/>
      <c r="AG43" s="298"/>
      <c r="AH43" s="299"/>
      <c r="AI43" s="297"/>
      <c r="AJ43" s="298"/>
      <c r="AK43" s="298"/>
      <c r="AL43" s="298"/>
      <c r="AM43" s="299"/>
      <c r="AN43" s="297"/>
      <c r="AO43" s="298"/>
      <c r="AP43" s="298"/>
      <c r="AQ43" s="299"/>
      <c r="AR43" s="297"/>
      <c r="AS43" s="298"/>
      <c r="AT43" s="298"/>
      <c r="AU43" s="299"/>
      <c r="AV43" s="297"/>
      <c r="AW43" s="298"/>
      <c r="AX43" s="298"/>
      <c r="AY43" s="299"/>
      <c r="AZ43" s="303"/>
      <c r="BA43" s="303"/>
      <c r="BB43" s="303"/>
      <c r="BC43" s="303"/>
      <c r="BD43" s="303"/>
      <c r="BE43" s="303"/>
      <c r="BF43" s="304"/>
      <c r="BG43" s="304"/>
      <c r="BH43" s="304"/>
      <c r="BI43" s="304"/>
      <c r="BJ43" s="304"/>
      <c r="BK43" s="304"/>
      <c r="BL43" s="304"/>
      <c r="BM43" s="304"/>
      <c r="BN43" s="304"/>
      <c r="BO43" s="304"/>
      <c r="BP43" s="99"/>
      <c r="BZ43" s="59"/>
      <c r="CA43" s="59"/>
      <c r="CB43" s="59"/>
      <c r="CC43" s="59"/>
      <c r="CD43" s="59"/>
      <c r="CE43" s="59"/>
      <c r="CF43" s="59"/>
      <c r="CG43" s="59"/>
      <c r="CH43" s="59"/>
      <c r="CI43" s="59"/>
      <c r="CJ43" s="59"/>
      <c r="CK43" s="59"/>
      <c r="CL43" s="59"/>
      <c r="CM43" s="61"/>
      <c r="CN43" s="61"/>
      <c r="CO43" s="61"/>
      <c r="CP43" s="61"/>
      <c r="CQ43" s="61"/>
      <c r="CR43" s="63"/>
      <c r="CS43" s="63"/>
      <c r="CT43" s="63"/>
      <c r="CU43" s="63"/>
      <c r="CV43" s="63"/>
      <c r="CW43" s="63"/>
      <c r="CX43" s="63"/>
      <c r="CY43" s="63"/>
      <c r="CZ43" s="62"/>
      <c r="DA43" s="62"/>
      <c r="DB43" s="62"/>
      <c r="DC43" s="62"/>
      <c r="DD43" s="62"/>
      <c r="DE43" s="62"/>
      <c r="DF43" s="62"/>
      <c r="DG43" s="62"/>
      <c r="DH43" s="62"/>
      <c r="DI43" s="62"/>
      <c r="DJ43" s="62"/>
      <c r="DK43" s="62"/>
      <c r="DL43" s="62"/>
      <c r="DM43" s="62"/>
      <c r="DN43" s="62"/>
      <c r="DO43" s="62"/>
      <c r="DP43" s="63"/>
      <c r="DQ43" s="63"/>
      <c r="DR43" s="63"/>
      <c r="DS43" s="63"/>
      <c r="DT43" s="63"/>
      <c r="DU43" s="63"/>
      <c r="DV43" s="63"/>
      <c r="DW43" s="63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</row>
    <row r="44" spans="2:148" s="2" customFormat="1" ht="11.1" customHeight="1" x14ac:dyDescent="0.2">
      <c r="B44" s="308" t="s">
        <v>55</v>
      </c>
      <c r="C44" s="309"/>
      <c r="D44" s="309"/>
      <c r="E44" s="309"/>
      <c r="F44" s="309"/>
      <c r="G44" s="309"/>
      <c r="H44" s="309"/>
      <c r="I44" s="309"/>
      <c r="J44" s="309"/>
      <c r="K44" s="309"/>
      <c r="L44" s="309"/>
      <c r="M44" s="309"/>
      <c r="N44" s="310"/>
      <c r="O44" s="297"/>
      <c r="P44" s="298"/>
      <c r="Q44" s="298"/>
      <c r="R44" s="298"/>
      <c r="S44" s="298"/>
      <c r="T44" s="299"/>
      <c r="U44" s="297"/>
      <c r="V44" s="298"/>
      <c r="W44" s="298"/>
      <c r="X44" s="298"/>
      <c r="Y44" s="298"/>
      <c r="Z44" s="298"/>
      <c r="AA44" s="299"/>
      <c r="AB44" s="297"/>
      <c r="AC44" s="298"/>
      <c r="AD44" s="298"/>
      <c r="AE44" s="298"/>
      <c r="AF44" s="298"/>
      <c r="AG44" s="298"/>
      <c r="AH44" s="299"/>
      <c r="AI44" s="297"/>
      <c r="AJ44" s="298"/>
      <c r="AK44" s="298"/>
      <c r="AL44" s="298"/>
      <c r="AM44" s="299"/>
      <c r="AN44" s="297"/>
      <c r="AO44" s="298"/>
      <c r="AP44" s="298"/>
      <c r="AQ44" s="299"/>
      <c r="AR44" s="297"/>
      <c r="AS44" s="298"/>
      <c r="AT44" s="298"/>
      <c r="AU44" s="299"/>
      <c r="AV44" s="297"/>
      <c r="AW44" s="298"/>
      <c r="AX44" s="298"/>
      <c r="AY44" s="299"/>
      <c r="AZ44" s="303"/>
      <c r="BA44" s="303"/>
      <c r="BB44" s="303"/>
      <c r="BC44" s="303"/>
      <c r="BD44" s="303"/>
      <c r="BE44" s="303"/>
      <c r="BF44" s="304"/>
      <c r="BG44" s="304"/>
      <c r="BH44" s="304"/>
      <c r="BI44" s="304"/>
      <c r="BJ44" s="304"/>
      <c r="BK44" s="304"/>
      <c r="BL44" s="304"/>
      <c r="BM44" s="304"/>
      <c r="BN44" s="304"/>
      <c r="BO44" s="304"/>
      <c r="BP44" s="99"/>
      <c r="BZ44" s="59"/>
      <c r="CA44" s="59"/>
      <c r="CB44" s="59"/>
      <c r="CC44" s="59"/>
      <c r="CD44" s="59"/>
      <c r="CE44" s="59"/>
      <c r="CF44" s="59"/>
      <c r="CG44" s="59"/>
      <c r="CH44" s="59"/>
      <c r="CI44" s="59"/>
      <c r="CJ44" s="59"/>
      <c r="CK44" s="59"/>
      <c r="CL44" s="59"/>
      <c r="CM44" s="61"/>
      <c r="CN44" s="61"/>
      <c r="CO44" s="61"/>
      <c r="CP44" s="61"/>
      <c r="CQ44" s="61"/>
      <c r="CR44" s="63"/>
      <c r="CS44" s="63"/>
      <c r="CT44" s="63"/>
      <c r="CU44" s="63"/>
      <c r="CV44" s="63"/>
      <c r="CW44" s="63"/>
      <c r="CX44" s="63"/>
      <c r="CY44" s="63"/>
      <c r="CZ44" s="62"/>
      <c r="DA44" s="62"/>
      <c r="DB44" s="62"/>
      <c r="DC44" s="62"/>
      <c r="DD44" s="62"/>
      <c r="DE44" s="62"/>
      <c r="DF44" s="62"/>
      <c r="DG44" s="62"/>
      <c r="DH44" s="62"/>
      <c r="DI44" s="62"/>
      <c r="DJ44" s="62"/>
      <c r="DK44" s="62"/>
      <c r="DL44" s="62"/>
      <c r="DM44" s="62"/>
      <c r="DN44" s="62"/>
      <c r="DO44" s="62"/>
      <c r="DP44" s="63"/>
      <c r="DQ44" s="63"/>
      <c r="DR44" s="63"/>
      <c r="DS44" s="63"/>
      <c r="DT44" s="63"/>
      <c r="DU44" s="63"/>
      <c r="DV44" s="63"/>
      <c r="DW44" s="63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</row>
    <row r="45" spans="2:148" ht="11.1" customHeight="1" x14ac:dyDescent="0.2">
      <c r="B45" s="308"/>
      <c r="C45" s="309"/>
      <c r="D45" s="309"/>
      <c r="E45" s="309"/>
      <c r="F45" s="309"/>
      <c r="G45" s="309"/>
      <c r="H45" s="309"/>
      <c r="I45" s="309"/>
      <c r="J45" s="309"/>
      <c r="K45" s="309"/>
      <c r="L45" s="309"/>
      <c r="M45" s="309"/>
      <c r="N45" s="310"/>
      <c r="O45" s="297"/>
      <c r="P45" s="298"/>
      <c r="Q45" s="298"/>
      <c r="R45" s="298"/>
      <c r="S45" s="298"/>
      <c r="T45" s="299"/>
      <c r="U45" s="297"/>
      <c r="V45" s="298"/>
      <c r="W45" s="298"/>
      <c r="X45" s="298"/>
      <c r="Y45" s="298"/>
      <c r="Z45" s="298"/>
      <c r="AA45" s="299"/>
      <c r="AB45" s="297"/>
      <c r="AC45" s="298"/>
      <c r="AD45" s="298"/>
      <c r="AE45" s="298"/>
      <c r="AF45" s="298"/>
      <c r="AG45" s="298"/>
      <c r="AH45" s="299"/>
      <c r="AI45" s="297"/>
      <c r="AJ45" s="298"/>
      <c r="AK45" s="298"/>
      <c r="AL45" s="298"/>
      <c r="AM45" s="299"/>
      <c r="AN45" s="297"/>
      <c r="AO45" s="298"/>
      <c r="AP45" s="298"/>
      <c r="AQ45" s="299"/>
      <c r="AR45" s="297"/>
      <c r="AS45" s="298"/>
      <c r="AT45" s="298"/>
      <c r="AU45" s="299"/>
      <c r="AV45" s="297"/>
      <c r="AW45" s="298"/>
      <c r="AX45" s="298"/>
      <c r="AY45" s="299"/>
      <c r="AZ45" s="303"/>
      <c r="BA45" s="303"/>
      <c r="BB45" s="303"/>
      <c r="BC45" s="303"/>
      <c r="BD45" s="303"/>
      <c r="BE45" s="303"/>
      <c r="BF45" s="304"/>
      <c r="BG45" s="304"/>
      <c r="BH45" s="304"/>
      <c r="BI45" s="304"/>
      <c r="BJ45" s="304"/>
      <c r="BK45" s="304"/>
      <c r="BL45" s="304"/>
      <c r="BM45" s="304"/>
      <c r="BN45" s="304"/>
      <c r="BO45" s="304"/>
      <c r="BP45" s="99"/>
      <c r="BW45" s="2"/>
      <c r="BX45" s="2"/>
      <c r="BZ45" s="64"/>
      <c r="CA45" s="64"/>
      <c r="CB45" s="64"/>
      <c r="CC45" s="64"/>
      <c r="CD45" s="64"/>
      <c r="CE45" s="64"/>
      <c r="CF45" s="64"/>
      <c r="CG45" s="64"/>
      <c r="CH45" s="64"/>
      <c r="CI45" s="64"/>
      <c r="CJ45" s="64"/>
      <c r="CK45" s="64"/>
      <c r="CL45" s="64"/>
      <c r="CM45" s="61"/>
      <c r="CN45" s="61"/>
      <c r="CO45" s="61"/>
      <c r="CP45" s="61"/>
      <c r="CQ45" s="61"/>
      <c r="CR45" s="63"/>
      <c r="CS45" s="63"/>
      <c r="CT45" s="63"/>
      <c r="CU45" s="63"/>
      <c r="CV45" s="63"/>
      <c r="CW45" s="63"/>
      <c r="CX45" s="63"/>
      <c r="CY45" s="63"/>
      <c r="CZ45" s="62"/>
      <c r="DA45" s="62"/>
      <c r="DB45" s="62"/>
      <c r="DC45" s="62"/>
      <c r="DD45" s="62"/>
      <c r="DE45" s="62"/>
      <c r="DF45" s="62"/>
      <c r="DG45" s="62"/>
      <c r="DH45" s="62"/>
      <c r="DI45" s="62"/>
      <c r="DJ45" s="62"/>
      <c r="DK45" s="62"/>
      <c r="DL45" s="62"/>
      <c r="DM45" s="62"/>
      <c r="DN45" s="62"/>
      <c r="DO45" s="62"/>
      <c r="DP45" s="62"/>
      <c r="DQ45" s="62"/>
      <c r="DR45" s="62"/>
      <c r="DS45" s="62"/>
      <c r="DT45" s="62"/>
      <c r="DU45" s="62"/>
      <c r="DV45" s="62"/>
      <c r="DW45" s="62"/>
      <c r="DX45" s="62"/>
      <c r="DY45" s="62"/>
      <c r="DZ45" s="62"/>
      <c r="EA45" s="62"/>
      <c r="EB45" s="62"/>
      <c r="EC45" s="62"/>
      <c r="ED45" s="62"/>
      <c r="EE45" s="62"/>
      <c r="EF45" s="62"/>
      <c r="EG45" s="62"/>
      <c r="EH45" s="62"/>
      <c r="EI45" s="62"/>
      <c r="EJ45" s="62"/>
      <c r="EK45" s="62"/>
      <c r="EL45" s="62"/>
      <c r="EM45" s="62"/>
      <c r="EN45" s="56"/>
      <c r="EO45" s="56"/>
      <c r="EP45" s="56"/>
      <c r="EQ45" s="56"/>
      <c r="ER45" s="56"/>
    </row>
    <row r="46" spans="2:148" ht="11.1" customHeight="1" x14ac:dyDescent="0.2">
      <c r="B46" s="308"/>
      <c r="C46" s="309"/>
      <c r="D46" s="309"/>
      <c r="E46" s="309"/>
      <c r="F46" s="309"/>
      <c r="G46" s="309"/>
      <c r="H46" s="309"/>
      <c r="I46" s="309"/>
      <c r="J46" s="309"/>
      <c r="K46" s="309"/>
      <c r="L46" s="309"/>
      <c r="M46" s="309"/>
      <c r="N46" s="310"/>
      <c r="O46" s="297"/>
      <c r="P46" s="298"/>
      <c r="Q46" s="298"/>
      <c r="R46" s="298"/>
      <c r="S46" s="298"/>
      <c r="T46" s="299"/>
      <c r="U46" s="297"/>
      <c r="V46" s="298"/>
      <c r="W46" s="298"/>
      <c r="X46" s="298"/>
      <c r="Y46" s="298"/>
      <c r="Z46" s="298"/>
      <c r="AA46" s="299"/>
      <c r="AB46" s="297"/>
      <c r="AC46" s="298"/>
      <c r="AD46" s="298"/>
      <c r="AE46" s="298"/>
      <c r="AF46" s="298"/>
      <c r="AG46" s="298"/>
      <c r="AH46" s="299"/>
      <c r="AI46" s="300"/>
      <c r="AJ46" s="301"/>
      <c r="AK46" s="301"/>
      <c r="AL46" s="301"/>
      <c r="AM46" s="302"/>
      <c r="AN46" s="300"/>
      <c r="AO46" s="301"/>
      <c r="AP46" s="301"/>
      <c r="AQ46" s="302"/>
      <c r="AR46" s="300"/>
      <c r="AS46" s="301"/>
      <c r="AT46" s="301"/>
      <c r="AU46" s="302"/>
      <c r="AV46" s="300"/>
      <c r="AW46" s="301"/>
      <c r="AX46" s="301"/>
      <c r="AY46" s="302"/>
      <c r="AZ46" s="303"/>
      <c r="BA46" s="303"/>
      <c r="BB46" s="303"/>
      <c r="BC46" s="303"/>
      <c r="BD46" s="303"/>
      <c r="BE46" s="303"/>
      <c r="BF46" s="304"/>
      <c r="BG46" s="304"/>
      <c r="BH46" s="304"/>
      <c r="BI46" s="304"/>
      <c r="BJ46" s="304"/>
      <c r="BK46" s="304"/>
      <c r="BL46" s="304"/>
      <c r="BM46" s="304"/>
      <c r="BN46" s="304"/>
      <c r="BO46" s="304"/>
      <c r="BP46" s="99"/>
      <c r="BZ46" s="64"/>
      <c r="CA46" s="64"/>
      <c r="CB46" s="64"/>
      <c r="CC46" s="64"/>
      <c r="CD46" s="64"/>
      <c r="CE46" s="64"/>
      <c r="CF46" s="64"/>
      <c r="CG46" s="64"/>
      <c r="CH46" s="64"/>
      <c r="CI46" s="64"/>
      <c r="CJ46" s="64"/>
      <c r="CK46" s="64"/>
      <c r="CL46" s="64"/>
      <c r="CM46" s="61"/>
      <c r="CN46" s="61"/>
      <c r="CO46" s="61"/>
      <c r="CP46" s="61"/>
      <c r="CQ46" s="61"/>
      <c r="CR46" s="63"/>
      <c r="CS46" s="63"/>
      <c r="CT46" s="63"/>
      <c r="CU46" s="63"/>
      <c r="CV46" s="63"/>
      <c r="CW46" s="63"/>
      <c r="CX46" s="63"/>
      <c r="CY46" s="63"/>
      <c r="CZ46" s="62"/>
      <c r="DA46" s="62"/>
      <c r="DB46" s="62"/>
      <c r="DC46" s="62"/>
      <c r="DD46" s="62"/>
      <c r="DE46" s="62"/>
      <c r="DF46" s="62"/>
      <c r="DG46" s="62"/>
      <c r="DH46" s="62"/>
      <c r="DI46" s="62"/>
      <c r="DJ46" s="62"/>
      <c r="DK46" s="62"/>
      <c r="DL46" s="62"/>
      <c r="DM46" s="62"/>
      <c r="DN46" s="62"/>
      <c r="DO46" s="62"/>
      <c r="DP46" s="62"/>
      <c r="DQ46" s="62"/>
      <c r="DR46" s="62"/>
      <c r="DS46" s="62"/>
      <c r="DT46" s="62"/>
      <c r="DU46" s="62"/>
      <c r="DV46" s="62"/>
      <c r="DW46" s="62"/>
      <c r="DX46" s="62"/>
      <c r="DY46" s="62"/>
      <c r="DZ46" s="62"/>
      <c r="EA46" s="62"/>
      <c r="EB46" s="62"/>
      <c r="EC46" s="62"/>
      <c r="ED46" s="62"/>
      <c r="EE46" s="62"/>
      <c r="EF46" s="62"/>
      <c r="EG46" s="62"/>
      <c r="EH46" s="62"/>
      <c r="EI46" s="62"/>
      <c r="EJ46" s="62"/>
      <c r="EK46" s="62"/>
      <c r="EL46" s="62"/>
      <c r="EM46" s="62"/>
      <c r="EN46" s="56"/>
      <c r="EO46" s="56"/>
      <c r="EP46" s="56"/>
      <c r="EQ46" s="56"/>
      <c r="ER46" s="56"/>
    </row>
    <row r="47" spans="2:148" ht="17.25" customHeight="1" x14ac:dyDescent="0.2">
      <c r="B47" s="317" t="s">
        <v>56</v>
      </c>
      <c r="C47" s="317"/>
      <c r="D47" s="317"/>
      <c r="E47" s="317"/>
      <c r="F47" s="317"/>
      <c r="G47" s="317"/>
      <c r="H47" s="317"/>
      <c r="I47" s="317"/>
      <c r="J47" s="317"/>
      <c r="K47" s="317"/>
      <c r="L47" s="317"/>
      <c r="M47" s="317"/>
      <c r="N47" s="317"/>
      <c r="O47" s="155" t="str">
        <f>IF(SUM(U47:BO47)=0,"",SUM(U47:BO47))</f>
        <v/>
      </c>
      <c r="P47" s="155"/>
      <c r="Q47" s="155"/>
      <c r="R47" s="155"/>
      <c r="S47" s="155"/>
      <c r="T47" s="155"/>
      <c r="U47" s="314"/>
      <c r="V47" s="315"/>
      <c r="W47" s="315"/>
      <c r="X47" s="315"/>
      <c r="Y47" s="315"/>
      <c r="Z47" s="315"/>
      <c r="AA47" s="283"/>
      <c r="AB47" s="281"/>
      <c r="AC47" s="282"/>
      <c r="AD47" s="282"/>
      <c r="AE47" s="282"/>
      <c r="AF47" s="282"/>
      <c r="AG47" s="282"/>
      <c r="AH47" s="282"/>
      <c r="AI47" s="281"/>
      <c r="AJ47" s="282"/>
      <c r="AK47" s="282"/>
      <c r="AL47" s="282"/>
      <c r="AM47" s="283"/>
      <c r="AN47" s="128"/>
      <c r="AO47" s="128"/>
      <c r="AP47" s="128"/>
      <c r="AQ47" s="128"/>
      <c r="AR47" s="128"/>
      <c r="AS47" s="321"/>
      <c r="AT47" s="321"/>
      <c r="AU47" s="321"/>
      <c r="AV47" s="281"/>
      <c r="AW47" s="282"/>
      <c r="AX47" s="282"/>
      <c r="AY47" s="283"/>
      <c r="AZ47" s="281"/>
      <c r="BA47" s="282"/>
      <c r="BB47" s="282"/>
      <c r="BC47" s="282"/>
      <c r="BD47" s="282"/>
      <c r="BE47" s="283"/>
      <c r="BF47" s="281"/>
      <c r="BG47" s="282"/>
      <c r="BH47" s="282"/>
      <c r="BI47" s="282"/>
      <c r="BJ47" s="283"/>
      <c r="BK47" s="281"/>
      <c r="BL47" s="282"/>
      <c r="BM47" s="282"/>
      <c r="BN47" s="282"/>
      <c r="BO47" s="283"/>
      <c r="BP47" s="99"/>
      <c r="BZ47" s="64"/>
      <c r="CA47" s="64"/>
      <c r="CB47" s="64"/>
      <c r="CC47" s="64"/>
      <c r="CD47" s="64"/>
      <c r="CE47" s="64"/>
      <c r="CF47" s="64"/>
      <c r="CG47" s="64"/>
      <c r="CH47" s="64"/>
      <c r="CI47" s="64"/>
      <c r="CJ47" s="64"/>
      <c r="CK47" s="64"/>
      <c r="CL47" s="64"/>
      <c r="CM47" s="61"/>
      <c r="CN47" s="61"/>
      <c r="CO47" s="61"/>
      <c r="CP47" s="61"/>
      <c r="CQ47" s="61"/>
      <c r="CR47" s="63"/>
      <c r="CS47" s="63"/>
      <c r="CT47" s="63"/>
      <c r="CU47" s="63"/>
      <c r="CV47" s="63"/>
      <c r="CW47" s="63"/>
      <c r="CX47" s="63"/>
      <c r="CY47" s="63"/>
      <c r="CZ47" s="62"/>
      <c r="DA47" s="62"/>
      <c r="DB47" s="62"/>
      <c r="DC47" s="62"/>
      <c r="DD47" s="62"/>
      <c r="DE47" s="62"/>
      <c r="DF47" s="62"/>
      <c r="DG47" s="62"/>
      <c r="DH47" s="62"/>
      <c r="DI47" s="62"/>
      <c r="DJ47" s="62"/>
      <c r="DK47" s="62"/>
      <c r="DL47" s="62"/>
      <c r="DM47" s="62"/>
      <c r="DN47" s="62"/>
      <c r="DO47" s="62"/>
      <c r="DP47" s="62"/>
      <c r="DQ47" s="62"/>
      <c r="DR47" s="62"/>
      <c r="DS47" s="62"/>
      <c r="DT47" s="62"/>
      <c r="DU47" s="62"/>
      <c r="DV47" s="62"/>
      <c r="DW47" s="62"/>
      <c r="DX47" s="62"/>
      <c r="DY47" s="62"/>
      <c r="DZ47" s="62"/>
      <c r="EA47" s="62"/>
      <c r="EB47" s="62"/>
      <c r="EC47" s="62"/>
      <c r="ED47" s="62"/>
      <c r="EE47" s="62"/>
      <c r="EF47" s="62"/>
      <c r="EG47" s="62"/>
      <c r="EH47" s="62"/>
      <c r="EI47" s="62"/>
      <c r="EJ47" s="62"/>
      <c r="EK47" s="62"/>
      <c r="EL47" s="62"/>
      <c r="EM47" s="62"/>
      <c r="EN47" s="56"/>
      <c r="EO47" s="56"/>
      <c r="EP47" s="56"/>
      <c r="EQ47" s="56"/>
      <c r="ER47" s="56"/>
    </row>
    <row r="48" spans="2:148" ht="17.25" customHeight="1" x14ac:dyDescent="0.2">
      <c r="B48" s="317" t="s">
        <v>33</v>
      </c>
      <c r="C48" s="317"/>
      <c r="D48" s="317"/>
      <c r="E48" s="317"/>
      <c r="F48" s="317"/>
      <c r="G48" s="317"/>
      <c r="H48" s="317"/>
      <c r="I48" s="317"/>
      <c r="J48" s="317"/>
      <c r="K48" s="317"/>
      <c r="L48" s="317"/>
      <c r="M48" s="317"/>
      <c r="N48" s="317"/>
      <c r="O48" s="155" t="str">
        <f>IF(SUM(U48:BO48)=0,"",SUM(U48:BO48))</f>
        <v/>
      </c>
      <c r="P48" s="155"/>
      <c r="Q48" s="155"/>
      <c r="R48" s="155"/>
      <c r="S48" s="155"/>
      <c r="T48" s="155"/>
      <c r="U48" s="281"/>
      <c r="V48" s="282"/>
      <c r="W48" s="282"/>
      <c r="X48" s="282"/>
      <c r="Y48" s="282"/>
      <c r="Z48" s="282"/>
      <c r="AA48" s="283"/>
      <c r="AB48" s="281"/>
      <c r="AC48" s="282"/>
      <c r="AD48" s="282"/>
      <c r="AE48" s="282"/>
      <c r="AF48" s="282"/>
      <c r="AG48" s="282"/>
      <c r="AH48" s="282"/>
      <c r="AI48" s="281"/>
      <c r="AJ48" s="282"/>
      <c r="AK48" s="282"/>
      <c r="AL48" s="282"/>
      <c r="AM48" s="283"/>
      <c r="AN48" s="281"/>
      <c r="AO48" s="282"/>
      <c r="AP48" s="282"/>
      <c r="AQ48" s="283"/>
      <c r="AR48" s="281"/>
      <c r="AS48" s="282"/>
      <c r="AT48" s="282"/>
      <c r="AU48" s="283"/>
      <c r="AV48" s="281"/>
      <c r="AW48" s="282"/>
      <c r="AX48" s="282"/>
      <c r="AY48" s="283"/>
      <c r="AZ48" s="281"/>
      <c r="BA48" s="282"/>
      <c r="BB48" s="282"/>
      <c r="BC48" s="282"/>
      <c r="BD48" s="282"/>
      <c r="BE48" s="283"/>
      <c r="BF48" s="281"/>
      <c r="BG48" s="282"/>
      <c r="BH48" s="282"/>
      <c r="BI48" s="282"/>
      <c r="BJ48" s="283"/>
      <c r="BK48" s="281"/>
      <c r="BL48" s="282"/>
      <c r="BM48" s="282"/>
      <c r="BN48" s="282"/>
      <c r="BO48" s="283"/>
      <c r="BP48" s="99"/>
      <c r="BZ48" s="62"/>
      <c r="CA48" s="62"/>
      <c r="CB48" s="62"/>
      <c r="CC48" s="62"/>
      <c r="CD48" s="62"/>
      <c r="CE48" s="62"/>
      <c r="CF48" s="62"/>
      <c r="CG48" s="62"/>
      <c r="CH48" s="62"/>
      <c r="CI48" s="62"/>
      <c r="CJ48" s="62"/>
      <c r="CK48" s="62"/>
      <c r="CL48" s="62"/>
      <c r="CM48" s="48"/>
      <c r="CN48" s="48"/>
      <c r="CO48" s="61"/>
      <c r="CP48" s="61"/>
      <c r="CQ48" s="61"/>
      <c r="CR48" s="63"/>
      <c r="CS48" s="63"/>
      <c r="CT48" s="63"/>
      <c r="CU48" s="63"/>
      <c r="CV48" s="63"/>
      <c r="CW48" s="63"/>
      <c r="CX48" s="63"/>
      <c r="CY48" s="63"/>
      <c r="CZ48" s="48"/>
      <c r="DA48" s="48"/>
      <c r="DB48" s="48"/>
      <c r="DC48" s="48"/>
      <c r="DD48" s="48"/>
      <c r="DE48" s="48"/>
      <c r="DF48" s="48"/>
      <c r="DG48" s="48"/>
      <c r="DH48" s="48"/>
      <c r="DI48" s="48"/>
      <c r="DJ48" s="48"/>
      <c r="DK48" s="48"/>
      <c r="DL48" s="48"/>
      <c r="DM48" s="48"/>
      <c r="DN48" s="48"/>
      <c r="DO48" s="48"/>
      <c r="DP48" s="48"/>
      <c r="DQ48" s="48"/>
      <c r="DR48" s="48"/>
      <c r="DS48" s="48"/>
      <c r="DT48" s="48"/>
      <c r="DU48" s="48"/>
      <c r="DV48" s="48"/>
      <c r="DW48" s="48"/>
      <c r="DX48" s="48"/>
      <c r="DY48" s="48"/>
      <c r="DZ48" s="48"/>
      <c r="EA48" s="48"/>
      <c r="EB48" s="48"/>
      <c r="EC48" s="48"/>
      <c r="ED48" s="48"/>
      <c r="EE48" s="48"/>
      <c r="EF48" s="48"/>
      <c r="EG48" s="48"/>
      <c r="EH48" s="48"/>
      <c r="EI48" s="48"/>
      <c r="EJ48" s="48"/>
      <c r="EK48" s="48"/>
      <c r="EL48" s="48"/>
      <c r="EM48" s="48"/>
      <c r="EN48" s="56"/>
      <c r="EO48" s="56"/>
      <c r="EP48" s="56"/>
      <c r="EQ48" s="56"/>
      <c r="ER48" s="56"/>
    </row>
    <row r="49" spans="2:148" s="2" customFormat="1" ht="17.25" customHeight="1" x14ac:dyDescent="0.2">
      <c r="B49" s="311" t="s">
        <v>51</v>
      </c>
      <c r="C49" s="312"/>
      <c r="D49" s="312"/>
      <c r="E49" s="312"/>
      <c r="F49" s="312"/>
      <c r="G49" s="312"/>
      <c r="H49" s="312"/>
      <c r="I49" s="312"/>
      <c r="J49" s="312"/>
      <c r="K49" s="312"/>
      <c r="L49" s="312"/>
      <c r="M49" s="312"/>
      <c r="N49" s="312"/>
      <c r="O49" s="312"/>
      <c r="P49" s="312"/>
      <c r="Q49" s="312"/>
      <c r="R49" s="312"/>
      <c r="S49" s="312"/>
      <c r="T49" s="312"/>
      <c r="U49" s="312"/>
      <c r="V49" s="312"/>
      <c r="W49" s="312"/>
      <c r="X49" s="312"/>
      <c r="Y49" s="312"/>
      <c r="Z49" s="312"/>
      <c r="AA49" s="312"/>
      <c r="AB49" s="312"/>
      <c r="AC49" s="312"/>
      <c r="AD49" s="312"/>
      <c r="AE49" s="312"/>
      <c r="AF49" s="312"/>
      <c r="AG49" s="312"/>
      <c r="AH49" s="313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Z49" s="62"/>
      <c r="CA49" s="62"/>
      <c r="CB49" s="62"/>
      <c r="CC49" s="62"/>
      <c r="CD49" s="62"/>
      <c r="CE49" s="62"/>
      <c r="CF49" s="62"/>
      <c r="CG49" s="62"/>
      <c r="CH49" s="62"/>
      <c r="CI49" s="62"/>
      <c r="CJ49" s="62"/>
      <c r="CK49" s="62"/>
      <c r="CL49" s="62"/>
      <c r="CM49" s="62"/>
      <c r="CN49" s="62"/>
      <c r="CO49" s="61"/>
      <c r="CP49" s="61"/>
      <c r="CQ49" s="61"/>
      <c r="CR49" s="63"/>
      <c r="CS49" s="63"/>
      <c r="CT49" s="63"/>
      <c r="CU49" s="63"/>
      <c r="CV49" s="63"/>
      <c r="CW49" s="63"/>
      <c r="CX49" s="63"/>
      <c r="CY49" s="63"/>
      <c r="CZ49" s="62"/>
      <c r="DA49" s="62"/>
      <c r="DB49" s="62"/>
      <c r="DC49" s="62"/>
      <c r="DD49" s="62"/>
      <c r="DE49" s="62"/>
      <c r="DF49" s="62"/>
      <c r="DG49" s="62"/>
      <c r="DH49" s="33"/>
      <c r="DI49" s="33"/>
      <c r="DJ49" s="33"/>
      <c r="DK49" s="33"/>
      <c r="DL49" s="33"/>
      <c r="DM49" s="33"/>
      <c r="DN49" s="33"/>
      <c r="DO49" s="33"/>
      <c r="DP49" s="33"/>
      <c r="DQ49" s="33"/>
      <c r="DR49" s="33"/>
      <c r="DS49" s="33"/>
      <c r="DT49" s="33"/>
      <c r="DU49" s="33"/>
      <c r="DV49" s="33"/>
      <c r="DW49" s="33"/>
      <c r="DX49" s="33"/>
      <c r="DY49" s="33"/>
      <c r="DZ49" s="33"/>
      <c r="EA49" s="33"/>
      <c r="EB49" s="33"/>
      <c r="EC49" s="33"/>
      <c r="ED49" s="33"/>
      <c r="EE49" s="33"/>
      <c r="EF49" s="33"/>
      <c r="EG49" s="33"/>
      <c r="EH49" s="33"/>
      <c r="EI49" s="33"/>
      <c r="EJ49" s="33"/>
      <c r="EK49" s="33"/>
      <c r="EL49" s="33"/>
      <c r="EM49" s="33"/>
      <c r="EN49" s="4"/>
      <c r="EO49" s="4"/>
      <c r="EP49" s="4"/>
      <c r="EQ49" s="4"/>
      <c r="ER49" s="4"/>
    </row>
    <row r="50" spans="2:148" s="2" customFormat="1" ht="17.25" customHeight="1" x14ac:dyDescent="0.2">
      <c r="B50" s="334" t="s">
        <v>105</v>
      </c>
      <c r="C50" s="335"/>
      <c r="D50" s="335"/>
      <c r="E50" s="335"/>
      <c r="F50" s="335"/>
      <c r="G50" s="335"/>
      <c r="H50" s="335"/>
      <c r="I50" s="335"/>
      <c r="J50" s="335"/>
      <c r="K50" s="335"/>
      <c r="L50" s="335"/>
      <c r="M50" s="335"/>
      <c r="N50" s="336"/>
      <c r="O50" s="155" t="str">
        <f>IF(SUM(U50:AH50)=0,"",SUM(U50:AH50))</f>
        <v/>
      </c>
      <c r="P50" s="155"/>
      <c r="Q50" s="155"/>
      <c r="R50" s="155"/>
      <c r="S50" s="155"/>
      <c r="T50" s="155"/>
      <c r="U50" s="330"/>
      <c r="V50" s="330"/>
      <c r="W50" s="330"/>
      <c r="X50" s="330"/>
      <c r="Y50" s="330"/>
      <c r="Z50" s="330"/>
      <c r="AA50" s="330"/>
      <c r="AB50" s="338"/>
      <c r="AC50" s="339"/>
      <c r="AD50" s="339"/>
      <c r="AE50" s="339"/>
      <c r="AF50" s="339"/>
      <c r="AG50" s="339"/>
      <c r="AH50" s="34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Z50" s="62"/>
      <c r="CA50" s="62"/>
      <c r="CB50" s="62"/>
      <c r="CC50" s="62"/>
      <c r="CD50" s="62"/>
      <c r="CE50" s="62"/>
      <c r="CF50" s="62"/>
      <c r="CG50" s="62"/>
      <c r="CH50" s="62"/>
      <c r="CI50" s="62"/>
      <c r="CJ50" s="62"/>
      <c r="CK50" s="62"/>
      <c r="CL50" s="62"/>
      <c r="CM50" s="48"/>
      <c r="CN50" s="48"/>
      <c r="CO50" s="61"/>
      <c r="CP50" s="61"/>
      <c r="CQ50" s="61"/>
      <c r="CR50" s="63"/>
      <c r="CS50" s="63"/>
      <c r="CT50" s="63"/>
      <c r="CU50" s="63"/>
      <c r="CV50" s="63"/>
      <c r="CW50" s="63"/>
      <c r="CX50" s="63"/>
      <c r="CY50" s="63"/>
      <c r="CZ50" s="48"/>
      <c r="DA50" s="48"/>
      <c r="DB50" s="48"/>
      <c r="DC50" s="48"/>
      <c r="DD50" s="48"/>
      <c r="DE50" s="48"/>
      <c r="DF50" s="48"/>
      <c r="DG50" s="48"/>
      <c r="DH50" s="33"/>
      <c r="DI50" s="33"/>
      <c r="DJ50" s="33"/>
      <c r="DK50" s="33"/>
      <c r="DL50" s="33"/>
      <c r="DM50" s="33"/>
      <c r="DN50" s="33"/>
      <c r="DO50" s="33"/>
      <c r="DP50" s="33"/>
      <c r="DQ50" s="33"/>
      <c r="DR50" s="33"/>
      <c r="DS50" s="33"/>
      <c r="DT50" s="33"/>
      <c r="DU50" s="33"/>
      <c r="DV50" s="33"/>
      <c r="DW50" s="33"/>
      <c r="DX50" s="33"/>
      <c r="DY50" s="33"/>
      <c r="DZ50" s="33"/>
      <c r="EA50" s="33"/>
      <c r="EB50" s="33"/>
      <c r="EC50" s="33"/>
      <c r="ED50" s="33"/>
      <c r="EE50" s="33"/>
      <c r="EF50" s="33"/>
      <c r="EG50" s="33"/>
      <c r="EH50" s="33"/>
      <c r="EI50" s="33"/>
      <c r="EJ50" s="33"/>
      <c r="EK50" s="33"/>
      <c r="EL50" s="33"/>
      <c r="EM50" s="33"/>
      <c r="EN50" s="4"/>
      <c r="EO50" s="4"/>
      <c r="EP50" s="4"/>
      <c r="EQ50" s="4"/>
      <c r="ER50" s="4"/>
    </row>
    <row r="51" spans="2:148" s="2" customFormat="1" ht="17.25" customHeight="1" x14ac:dyDescent="0.2">
      <c r="B51" s="277" t="s">
        <v>52</v>
      </c>
      <c r="C51" s="278"/>
      <c r="D51" s="278"/>
      <c r="E51" s="278"/>
      <c r="F51" s="278"/>
      <c r="G51" s="278"/>
      <c r="H51" s="278"/>
      <c r="I51" s="278"/>
      <c r="J51" s="278"/>
      <c r="K51" s="278"/>
      <c r="L51" s="278"/>
      <c r="M51" s="278"/>
      <c r="N51" s="341"/>
      <c r="O51" s="155" t="str">
        <f>IF(SUM(U51:AH51)=0,"",SUM(U51:AH51))</f>
        <v/>
      </c>
      <c r="P51" s="155"/>
      <c r="Q51" s="155"/>
      <c r="R51" s="155"/>
      <c r="S51" s="155"/>
      <c r="T51" s="155"/>
      <c r="U51" s="337"/>
      <c r="V51" s="337"/>
      <c r="W51" s="337"/>
      <c r="X51" s="337"/>
      <c r="Y51" s="337"/>
      <c r="Z51" s="337"/>
      <c r="AA51" s="337"/>
      <c r="AB51" s="281"/>
      <c r="AC51" s="282"/>
      <c r="AD51" s="282"/>
      <c r="AE51" s="282"/>
      <c r="AF51" s="282"/>
      <c r="AG51" s="282"/>
      <c r="AH51" s="283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 s="6"/>
      <c r="BE51" s="6"/>
      <c r="BF51" s="6"/>
      <c r="BG51" s="6"/>
      <c r="BH51" s="6"/>
      <c r="BI51" s="6"/>
      <c r="BJ51" s="6"/>
      <c r="BK51"/>
      <c r="BL51"/>
      <c r="BM51"/>
      <c r="BN51"/>
      <c r="BO51" s="33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8"/>
      <c r="CN51" s="48"/>
      <c r="CO51" s="61"/>
      <c r="CP51" s="61"/>
      <c r="CQ51" s="61"/>
      <c r="CR51" s="63"/>
      <c r="CS51" s="63"/>
      <c r="CT51" s="63"/>
      <c r="CU51" s="63"/>
      <c r="CV51" s="63"/>
      <c r="CW51" s="63"/>
      <c r="CX51" s="63"/>
      <c r="CY51" s="63"/>
      <c r="CZ51" s="48"/>
      <c r="DA51" s="48"/>
      <c r="DB51" s="48"/>
      <c r="DC51" s="48"/>
      <c r="DD51" s="48"/>
      <c r="DE51" s="48"/>
      <c r="DF51" s="48"/>
      <c r="DG51" s="48"/>
      <c r="DH51" s="33"/>
      <c r="DI51" s="33"/>
      <c r="DJ51" s="33"/>
      <c r="DK51" s="33"/>
      <c r="DL51" s="33"/>
      <c r="DM51" s="33"/>
      <c r="DN51" s="33"/>
      <c r="DO51" s="33"/>
      <c r="DP51" s="33"/>
      <c r="DQ51" s="33"/>
      <c r="DR51" s="33"/>
      <c r="DS51" s="33"/>
      <c r="DT51" s="33"/>
      <c r="DU51" s="33"/>
      <c r="DV51" s="33"/>
      <c r="DW51" s="33"/>
      <c r="DX51" s="33"/>
      <c r="DY51" s="33"/>
      <c r="DZ51" s="33"/>
      <c r="EA51" s="33"/>
      <c r="EB51" s="33"/>
      <c r="EC51" s="33"/>
      <c r="ED51" s="33"/>
      <c r="EE51" s="33"/>
      <c r="EF51" s="33"/>
      <c r="EG51" s="33"/>
      <c r="EH51" s="33"/>
      <c r="EI51" s="33"/>
      <c r="EJ51" s="33"/>
      <c r="EK51" s="33"/>
      <c r="EL51" s="33"/>
      <c r="EM51" s="33"/>
      <c r="EN51" s="4"/>
      <c r="EO51" s="4"/>
      <c r="EP51" s="4"/>
      <c r="EQ51" s="4"/>
      <c r="ER51" s="4"/>
    </row>
    <row r="52" spans="2:148" s="2" customFormat="1" ht="9.6" customHeight="1" x14ac:dyDescent="0.2"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7"/>
      <c r="AS52" s="37"/>
      <c r="AT52" s="37"/>
      <c r="AU52" s="37"/>
      <c r="AV52" s="37"/>
      <c r="AW52" s="37"/>
      <c r="AX52" s="37"/>
      <c r="AY52" s="37"/>
      <c r="AZ52" s="37"/>
      <c r="BA52" s="37"/>
      <c r="BB52" s="37"/>
      <c r="BC52" s="37"/>
      <c r="BD52" s="37"/>
      <c r="BE52" s="37"/>
      <c r="BF52" s="37"/>
      <c r="BG52" s="37"/>
      <c r="BH52" s="37"/>
      <c r="BI52" s="37"/>
      <c r="BJ52" s="37"/>
      <c r="BK52" s="37"/>
      <c r="BL52" s="37"/>
      <c r="BM52" s="37"/>
      <c r="BN52" s="37"/>
      <c r="BO52" s="37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61"/>
      <c r="CP52" s="61"/>
      <c r="CQ52" s="61"/>
      <c r="CR52" s="63"/>
      <c r="CS52" s="63"/>
      <c r="CT52" s="63"/>
      <c r="CU52" s="63"/>
      <c r="CV52" s="63"/>
      <c r="CW52" s="63"/>
      <c r="CX52" s="63"/>
      <c r="CY52" s="63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</row>
    <row r="53" spans="2:148" s="2" customFormat="1" ht="9.6" customHeight="1" x14ac:dyDescent="0.2"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7"/>
      <c r="AS53" s="37"/>
      <c r="AT53" s="37"/>
      <c r="AU53" s="37"/>
      <c r="AV53" s="37"/>
      <c r="AW53" s="37"/>
      <c r="AX53" s="37"/>
      <c r="AY53" s="37"/>
      <c r="AZ53" s="37"/>
      <c r="BA53" s="37"/>
      <c r="BB53" s="37"/>
      <c r="BC53" s="37"/>
      <c r="BD53" s="37"/>
      <c r="BE53" s="37"/>
      <c r="BF53" s="37"/>
      <c r="BG53" s="37"/>
      <c r="BH53" s="37"/>
      <c r="BI53" s="37"/>
      <c r="BJ53" s="37"/>
      <c r="BK53" s="37"/>
      <c r="BL53" s="37"/>
      <c r="BM53" s="37"/>
      <c r="BN53" s="37"/>
      <c r="BO53" s="37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61"/>
      <c r="CP53" s="61"/>
      <c r="CQ53" s="61"/>
      <c r="CR53" s="63"/>
      <c r="CS53" s="63"/>
      <c r="CT53" s="63"/>
      <c r="CU53" s="63"/>
      <c r="CV53" s="63"/>
      <c r="CW53" s="63"/>
      <c r="CX53" s="63"/>
      <c r="CY53" s="63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</row>
    <row r="54" spans="2:148" s="2" customFormat="1" ht="9.6" customHeight="1" x14ac:dyDescent="0.2"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7"/>
      <c r="BG54" s="37"/>
      <c r="BH54" s="37"/>
      <c r="BI54" s="37"/>
      <c r="BJ54" s="37"/>
      <c r="BK54" s="37"/>
      <c r="BL54" s="37"/>
      <c r="BM54" s="37"/>
      <c r="BN54" s="37"/>
      <c r="BO54" s="37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61"/>
      <c r="CP54" s="61"/>
      <c r="CQ54" s="61"/>
      <c r="CR54" s="63"/>
      <c r="CS54" s="63"/>
      <c r="CT54" s="63"/>
      <c r="CU54" s="63"/>
      <c r="CV54" s="63"/>
      <c r="CW54" s="63"/>
      <c r="CX54" s="63"/>
      <c r="CY54" s="63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</row>
    <row r="55" spans="2:148" s="2" customFormat="1" ht="19.5" customHeight="1" x14ac:dyDescent="0.2">
      <c r="B55" s="5" t="s">
        <v>88</v>
      </c>
      <c r="C55" s="5"/>
      <c r="D55" s="44" t="str">
        <f>CONCATENATE("Schulabgänger im Schuljahr ",MID([1]Hinweise!$P$4,1,4)-1,"/",MID([1]Hinweise!$P$4,6,4)-1)</f>
        <v>Schulabgänger im Schuljahr 2020/2021</v>
      </c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98"/>
      <c r="AG55" s="98"/>
      <c r="AH55" s="98"/>
      <c r="AI55" s="98"/>
      <c r="AJ55" s="98"/>
      <c r="AK55" s="98"/>
      <c r="AL55" s="98"/>
      <c r="AM55" s="98"/>
      <c r="AN55" s="98"/>
      <c r="AO55" s="98"/>
      <c r="AP55" s="98"/>
      <c r="AQ55" s="98"/>
      <c r="AR55" s="98"/>
      <c r="AS55" s="98"/>
      <c r="AT55" s="98"/>
      <c r="AU55" s="98"/>
      <c r="AV55" s="98"/>
      <c r="AW55" s="98"/>
      <c r="AX55" s="98"/>
      <c r="AY55" s="98"/>
      <c r="AZ55" s="98"/>
      <c r="BA55" s="98"/>
      <c r="BB55" s="98"/>
      <c r="BC55" s="98"/>
      <c r="BD55" s="98"/>
      <c r="BE55" s="98"/>
      <c r="BF55" s="98"/>
      <c r="BG55" s="98"/>
      <c r="BH55" s="98"/>
      <c r="BI55" s="98"/>
      <c r="BJ55" s="98"/>
      <c r="BK55" s="98"/>
      <c r="BL55" s="98"/>
      <c r="BM55" s="44"/>
      <c r="BN55" s="44"/>
      <c r="BO55" s="44"/>
      <c r="CO55" s="61"/>
      <c r="CP55" s="61"/>
      <c r="CQ55" s="61"/>
      <c r="CR55" s="63"/>
      <c r="CS55" s="63"/>
      <c r="CT55" s="63"/>
      <c r="CU55" s="63"/>
      <c r="CV55" s="63"/>
      <c r="CW55" s="63"/>
      <c r="CX55" s="63"/>
      <c r="CY55" s="63"/>
    </row>
    <row r="56" spans="2:148" s="2" customFormat="1" ht="21" customHeight="1" x14ac:dyDescent="0.2">
      <c r="B56" s="134" t="s">
        <v>77</v>
      </c>
      <c r="C56" s="135"/>
      <c r="D56" s="135"/>
      <c r="E56" s="135"/>
      <c r="F56" s="135"/>
      <c r="G56" s="135"/>
      <c r="H56" s="135"/>
      <c r="I56" s="135"/>
      <c r="J56" s="135"/>
      <c r="K56" s="135"/>
      <c r="L56" s="135"/>
      <c r="M56" s="135"/>
      <c r="N56" s="135"/>
      <c r="O56" s="135"/>
      <c r="P56" s="135"/>
      <c r="Q56" s="135"/>
      <c r="R56" s="135"/>
      <c r="S56" s="135"/>
      <c r="T56" s="135"/>
      <c r="U56" s="135"/>
      <c r="V56" s="135"/>
      <c r="W56" s="135"/>
      <c r="X56" s="135"/>
      <c r="Y56" s="135"/>
      <c r="Z56" s="135"/>
      <c r="AA56" s="135"/>
      <c r="AB56" s="135"/>
      <c r="AC56" s="135"/>
      <c r="AD56" s="135"/>
      <c r="AE56" s="136"/>
      <c r="AF56" s="134" t="s">
        <v>12</v>
      </c>
      <c r="AG56" s="135"/>
      <c r="AH56" s="135"/>
      <c r="AI56" s="135"/>
      <c r="AJ56" s="135"/>
      <c r="AK56" s="135"/>
      <c r="AL56" s="135"/>
      <c r="AM56" s="134" t="s">
        <v>13</v>
      </c>
      <c r="AN56" s="135"/>
      <c r="AO56" s="135"/>
      <c r="AP56" s="135"/>
      <c r="AQ56" s="135"/>
      <c r="AR56" s="135"/>
      <c r="AS56" s="135"/>
      <c r="AT56" s="156" t="s">
        <v>36</v>
      </c>
      <c r="AU56" s="156"/>
      <c r="AV56" s="156"/>
      <c r="AW56" s="156"/>
      <c r="AX56" s="156"/>
      <c r="AY56" s="156"/>
      <c r="AZ56" s="156"/>
      <c r="BA56" s="304" t="s">
        <v>89</v>
      </c>
      <c r="BB56" s="156"/>
      <c r="BC56" s="156"/>
      <c r="BD56" s="156"/>
      <c r="BE56" s="156"/>
      <c r="BF56" s="156"/>
      <c r="BG56" s="156"/>
      <c r="BH56" s="331" t="s">
        <v>91</v>
      </c>
      <c r="BI56" s="332"/>
      <c r="BJ56" s="332"/>
      <c r="BK56" s="332"/>
      <c r="BL56" s="332"/>
      <c r="BM56" s="332"/>
      <c r="BN56" s="332"/>
      <c r="BO56" s="333"/>
      <c r="CO56" s="61"/>
      <c r="CP56" s="61"/>
      <c r="CQ56" s="61"/>
      <c r="CR56" s="63"/>
      <c r="CS56" s="63"/>
      <c r="CT56" s="63"/>
      <c r="CU56" s="63"/>
      <c r="CV56" s="63"/>
      <c r="CW56" s="63"/>
      <c r="CX56" s="63"/>
      <c r="CY56" s="63"/>
    </row>
    <row r="57" spans="2:148" s="2" customFormat="1" ht="17.25" customHeight="1" x14ac:dyDescent="0.2">
      <c r="B57" s="342" t="s">
        <v>36</v>
      </c>
      <c r="C57" s="285"/>
      <c r="D57" s="285"/>
      <c r="E57" s="285"/>
      <c r="F57" s="285"/>
      <c r="G57" s="285"/>
      <c r="H57" s="285"/>
      <c r="I57" s="285"/>
      <c r="J57" s="285"/>
      <c r="K57" s="285"/>
      <c r="L57" s="285"/>
      <c r="M57" s="285"/>
      <c r="N57" s="285"/>
      <c r="O57" s="285"/>
      <c r="P57" s="285"/>
      <c r="Q57" s="285"/>
      <c r="R57" s="285"/>
      <c r="S57" s="285"/>
      <c r="T57" s="285"/>
      <c r="U57" s="285"/>
      <c r="V57" s="285"/>
      <c r="W57" s="285"/>
      <c r="X57" s="285"/>
      <c r="Y57" s="285"/>
      <c r="Z57" s="285"/>
      <c r="AA57" s="285"/>
      <c r="AB57" s="285"/>
      <c r="AC57" s="285"/>
      <c r="AD57" s="285"/>
      <c r="AE57" s="286"/>
      <c r="AF57" s="292"/>
      <c r="AG57" s="292"/>
      <c r="AH57" s="292"/>
      <c r="AI57" s="292"/>
      <c r="AJ57" s="292"/>
      <c r="AK57" s="292"/>
      <c r="AL57" s="292"/>
      <c r="AM57" s="292"/>
      <c r="AN57" s="292"/>
      <c r="AO57" s="292"/>
      <c r="AP57" s="292"/>
      <c r="AQ57" s="292"/>
      <c r="AR57" s="292"/>
      <c r="AS57" s="292"/>
      <c r="AT57" s="293" t="str">
        <f>IF(SUM(AF57:AS57)=0,"",SUM(AF57:AS57))</f>
        <v/>
      </c>
      <c r="AU57" s="293"/>
      <c r="AV57" s="293"/>
      <c r="AW57" s="293"/>
      <c r="AX57" s="293"/>
      <c r="AY57" s="293"/>
      <c r="AZ57" s="293"/>
      <c r="BA57" s="292"/>
      <c r="BB57" s="292"/>
      <c r="BC57" s="292"/>
      <c r="BD57" s="292"/>
      <c r="BE57" s="292"/>
      <c r="BF57" s="292"/>
      <c r="BG57" s="292"/>
      <c r="BH57" s="292"/>
      <c r="BI57" s="292"/>
      <c r="BJ57" s="292"/>
      <c r="BK57" s="292"/>
      <c r="BL57" s="292"/>
      <c r="BM57" s="292"/>
      <c r="BN57" s="292"/>
      <c r="BO57" s="292"/>
      <c r="CO57" s="61"/>
      <c r="CP57" s="61"/>
      <c r="CQ57" s="61"/>
      <c r="CR57" s="63"/>
      <c r="CS57" s="63"/>
      <c r="CT57" s="63"/>
      <c r="CU57" s="63"/>
      <c r="CV57" s="63"/>
      <c r="CW57" s="63"/>
      <c r="CX57" s="63"/>
      <c r="CY57" s="63"/>
    </row>
    <row r="58" spans="2:148" s="2" customFormat="1" ht="17.25" customHeight="1" x14ac:dyDescent="0.2">
      <c r="B58" s="277" t="s">
        <v>66</v>
      </c>
      <c r="C58" s="278"/>
      <c r="D58" s="278"/>
      <c r="E58" s="278"/>
      <c r="F58" s="284" t="s">
        <v>67</v>
      </c>
      <c r="G58" s="285"/>
      <c r="H58" s="285"/>
      <c r="I58" s="285"/>
      <c r="J58" s="285"/>
      <c r="K58" s="285"/>
      <c r="L58" s="285"/>
      <c r="M58" s="285"/>
      <c r="N58" s="285"/>
      <c r="O58" s="285"/>
      <c r="P58" s="285"/>
      <c r="Q58" s="285"/>
      <c r="R58" s="285"/>
      <c r="S58" s="285"/>
      <c r="T58" s="285"/>
      <c r="U58" s="285"/>
      <c r="V58" s="285"/>
      <c r="W58" s="285"/>
      <c r="X58" s="285"/>
      <c r="Y58" s="285"/>
      <c r="Z58" s="285"/>
      <c r="AA58" s="285"/>
      <c r="AB58" s="285"/>
      <c r="AC58" s="285"/>
      <c r="AD58" s="285"/>
      <c r="AE58" s="286"/>
      <c r="AF58" s="287"/>
      <c r="AG58" s="287"/>
      <c r="AH58" s="287"/>
      <c r="AI58" s="287"/>
      <c r="AJ58" s="287"/>
      <c r="AK58" s="287"/>
      <c r="AL58" s="287"/>
      <c r="AM58" s="287"/>
      <c r="AN58" s="287"/>
      <c r="AO58" s="287"/>
      <c r="AP58" s="287"/>
      <c r="AQ58" s="287"/>
      <c r="AR58" s="287"/>
      <c r="AS58" s="287"/>
      <c r="AT58" s="305" t="str">
        <f t="shared" ref="AT58:AT61" si="0">IF(SUM(AF58:AS58)=0,"",SUM(AF58:AS58))</f>
        <v/>
      </c>
      <c r="AU58" s="306"/>
      <c r="AV58" s="306"/>
      <c r="AW58" s="306"/>
      <c r="AX58" s="306"/>
      <c r="AY58" s="306"/>
      <c r="AZ58" s="307"/>
      <c r="BA58" s="287"/>
      <c r="BB58" s="287"/>
      <c r="BC58" s="287"/>
      <c r="BD58" s="287"/>
      <c r="BE58" s="287"/>
      <c r="BF58" s="287"/>
      <c r="BG58" s="287"/>
      <c r="BH58" s="287"/>
      <c r="BI58" s="287"/>
      <c r="BJ58" s="287"/>
      <c r="BK58" s="287"/>
      <c r="BL58" s="287"/>
      <c r="BM58" s="287"/>
      <c r="BN58" s="287"/>
      <c r="BO58" s="287"/>
      <c r="CC58" s="37"/>
      <c r="CD58" s="37"/>
      <c r="CE58" s="37"/>
      <c r="CO58" s="61"/>
      <c r="CP58" s="61"/>
      <c r="CQ58" s="61"/>
      <c r="CR58" s="63"/>
      <c r="CS58" s="63"/>
      <c r="CT58" s="63"/>
      <c r="CU58" s="63"/>
      <c r="CV58" s="63"/>
      <c r="CW58" s="63"/>
      <c r="CX58" s="63"/>
      <c r="CY58" s="63"/>
    </row>
    <row r="59" spans="2:148" s="2" customFormat="1" ht="17.25" customHeight="1" x14ac:dyDescent="0.2">
      <c r="B59" s="274"/>
      <c r="C59" s="275"/>
      <c r="D59" s="275"/>
      <c r="E59" s="276"/>
      <c r="F59" s="284" t="s">
        <v>97</v>
      </c>
      <c r="G59" s="285"/>
      <c r="H59" s="285"/>
      <c r="I59" s="285"/>
      <c r="J59" s="285"/>
      <c r="K59" s="285"/>
      <c r="L59" s="285"/>
      <c r="M59" s="285"/>
      <c r="N59" s="285"/>
      <c r="O59" s="285"/>
      <c r="P59" s="285"/>
      <c r="Q59" s="285"/>
      <c r="R59" s="285"/>
      <c r="S59" s="285"/>
      <c r="T59" s="285"/>
      <c r="U59" s="285"/>
      <c r="V59" s="285"/>
      <c r="W59" s="285"/>
      <c r="X59" s="285"/>
      <c r="Y59" s="285"/>
      <c r="Z59" s="285"/>
      <c r="AA59" s="285"/>
      <c r="AB59" s="285"/>
      <c r="AC59" s="285"/>
      <c r="AD59" s="285"/>
      <c r="AE59" s="286"/>
      <c r="AF59" s="287"/>
      <c r="AG59" s="287"/>
      <c r="AH59" s="287"/>
      <c r="AI59" s="287"/>
      <c r="AJ59" s="287"/>
      <c r="AK59" s="287"/>
      <c r="AL59" s="287"/>
      <c r="AM59" s="287"/>
      <c r="AN59" s="287"/>
      <c r="AO59" s="287"/>
      <c r="AP59" s="287"/>
      <c r="AQ59" s="287"/>
      <c r="AR59" s="287"/>
      <c r="AS59" s="287"/>
      <c r="AT59" s="305" t="str">
        <f t="shared" si="0"/>
        <v/>
      </c>
      <c r="AU59" s="306"/>
      <c r="AV59" s="306"/>
      <c r="AW59" s="306"/>
      <c r="AX59" s="306"/>
      <c r="AY59" s="306"/>
      <c r="AZ59" s="307"/>
      <c r="BA59" s="287"/>
      <c r="BB59" s="287"/>
      <c r="BC59" s="287"/>
      <c r="BD59" s="287"/>
      <c r="BE59" s="287"/>
      <c r="BF59" s="287"/>
      <c r="BG59" s="287"/>
      <c r="BH59" s="287"/>
      <c r="BI59" s="287"/>
      <c r="BJ59" s="287"/>
      <c r="BK59" s="287"/>
      <c r="BL59" s="287"/>
      <c r="BM59" s="287"/>
      <c r="BN59" s="287"/>
      <c r="BO59" s="287"/>
      <c r="CO59" s="61"/>
      <c r="CP59" s="61"/>
      <c r="CQ59" s="61"/>
      <c r="CR59" s="63"/>
      <c r="CS59" s="63"/>
      <c r="CT59" s="63"/>
      <c r="CU59" s="63"/>
      <c r="CV59" s="63"/>
      <c r="CW59" s="63"/>
      <c r="CX59" s="63"/>
      <c r="CY59" s="63"/>
    </row>
    <row r="60" spans="2:148" s="5" customFormat="1" ht="17.25" customHeight="1" x14ac:dyDescent="0.2">
      <c r="B60" s="274"/>
      <c r="C60" s="275"/>
      <c r="D60" s="275"/>
      <c r="E60" s="275"/>
      <c r="F60" s="275"/>
      <c r="G60" s="275"/>
      <c r="H60" s="276"/>
      <c r="I60" s="284" t="s">
        <v>53</v>
      </c>
      <c r="J60" s="285"/>
      <c r="K60" s="285"/>
      <c r="L60" s="285"/>
      <c r="M60" s="285"/>
      <c r="N60" s="285"/>
      <c r="O60" s="285"/>
      <c r="P60" s="285"/>
      <c r="Q60" s="285"/>
      <c r="R60" s="285"/>
      <c r="S60" s="285"/>
      <c r="T60" s="285"/>
      <c r="U60" s="285"/>
      <c r="V60" s="285"/>
      <c r="W60" s="285"/>
      <c r="X60" s="285"/>
      <c r="Y60" s="285"/>
      <c r="Z60" s="285"/>
      <c r="AA60" s="285"/>
      <c r="AB60" s="285"/>
      <c r="AC60" s="285"/>
      <c r="AD60" s="285"/>
      <c r="AE60" s="286"/>
      <c r="AF60" s="287"/>
      <c r="AG60" s="287"/>
      <c r="AH60" s="287"/>
      <c r="AI60" s="287"/>
      <c r="AJ60" s="287"/>
      <c r="AK60" s="287"/>
      <c r="AL60" s="287"/>
      <c r="AM60" s="287"/>
      <c r="AN60" s="287"/>
      <c r="AO60" s="287"/>
      <c r="AP60" s="287"/>
      <c r="AQ60" s="287"/>
      <c r="AR60" s="287"/>
      <c r="AS60" s="287"/>
      <c r="AT60" s="305" t="str">
        <f t="shared" si="0"/>
        <v/>
      </c>
      <c r="AU60" s="306"/>
      <c r="AV60" s="306"/>
      <c r="AW60" s="306"/>
      <c r="AX60" s="306"/>
      <c r="AY60" s="306"/>
      <c r="AZ60" s="307"/>
      <c r="BA60" s="287"/>
      <c r="BB60" s="287"/>
      <c r="BC60" s="287"/>
      <c r="BD60" s="287"/>
      <c r="BE60" s="287"/>
      <c r="BF60" s="287"/>
      <c r="BG60" s="287"/>
      <c r="BH60" s="287"/>
      <c r="BI60" s="287"/>
      <c r="BJ60" s="287"/>
      <c r="BK60" s="287"/>
      <c r="BL60" s="287"/>
      <c r="BM60" s="287"/>
      <c r="BN60" s="287"/>
      <c r="BO60" s="287"/>
    </row>
    <row r="61" spans="2:148" s="5" customFormat="1" ht="17.25" customHeight="1" x14ac:dyDescent="0.15">
      <c r="B61" s="279"/>
      <c r="C61" s="280"/>
      <c r="D61" s="280"/>
      <c r="E61" s="280"/>
      <c r="F61" s="280"/>
      <c r="G61" s="280"/>
      <c r="H61" s="280"/>
      <c r="I61" s="284" t="s">
        <v>44</v>
      </c>
      <c r="J61" s="285"/>
      <c r="K61" s="285"/>
      <c r="L61" s="285"/>
      <c r="M61" s="285"/>
      <c r="N61" s="285"/>
      <c r="O61" s="285"/>
      <c r="P61" s="285"/>
      <c r="Q61" s="285"/>
      <c r="R61" s="285"/>
      <c r="S61" s="285"/>
      <c r="T61" s="285"/>
      <c r="U61" s="285"/>
      <c r="V61" s="285"/>
      <c r="W61" s="285"/>
      <c r="X61" s="285"/>
      <c r="Y61" s="285"/>
      <c r="Z61" s="285"/>
      <c r="AA61" s="285"/>
      <c r="AB61" s="285"/>
      <c r="AC61" s="285"/>
      <c r="AD61" s="285"/>
      <c r="AE61" s="286"/>
      <c r="AF61" s="288"/>
      <c r="AG61" s="288"/>
      <c r="AH61" s="288"/>
      <c r="AI61" s="288"/>
      <c r="AJ61" s="288"/>
      <c r="AK61" s="288"/>
      <c r="AL61" s="288"/>
      <c r="AM61" s="288"/>
      <c r="AN61" s="288"/>
      <c r="AO61" s="288"/>
      <c r="AP61" s="288"/>
      <c r="AQ61" s="288"/>
      <c r="AR61" s="288"/>
      <c r="AS61" s="288"/>
      <c r="AT61" s="289" t="str">
        <f t="shared" si="0"/>
        <v/>
      </c>
      <c r="AU61" s="290"/>
      <c r="AV61" s="290"/>
      <c r="AW61" s="290"/>
      <c r="AX61" s="290"/>
      <c r="AY61" s="290"/>
      <c r="AZ61" s="291"/>
      <c r="BA61" s="288"/>
      <c r="BB61" s="288"/>
      <c r="BC61" s="288"/>
      <c r="BD61" s="288"/>
      <c r="BE61" s="288"/>
      <c r="BF61" s="288"/>
      <c r="BG61" s="288"/>
      <c r="BH61" s="288"/>
      <c r="BI61" s="288"/>
      <c r="BJ61" s="288"/>
      <c r="BK61" s="288"/>
      <c r="BL61" s="288"/>
      <c r="BM61" s="288"/>
      <c r="BN61" s="288"/>
      <c r="BO61" s="288"/>
    </row>
    <row r="62" spans="2:148" s="5" customFormat="1" ht="9.6" customHeight="1" x14ac:dyDescent="0.2"/>
    <row r="63" spans="2:148" s="5" customFormat="1" ht="9.6" customHeight="1" x14ac:dyDescent="0.2"/>
    <row r="64" spans="2:148" s="5" customFormat="1" ht="9.6" customHeight="1" x14ac:dyDescent="0.2"/>
    <row r="65" spans="2:67" s="5" customFormat="1" x14ac:dyDescent="0.2">
      <c r="BD65" s="37"/>
      <c r="BE65" s="37"/>
      <c r="BF65" s="37"/>
      <c r="BG65" s="37"/>
      <c r="BH65" s="37"/>
      <c r="BI65" s="37"/>
      <c r="BJ65" s="37"/>
      <c r="BO65" s="26" t="s">
        <v>101</v>
      </c>
    </row>
    <row r="66" spans="2:67" s="5" customFormat="1" x14ac:dyDescent="0.2">
      <c r="AX66" s="2"/>
      <c r="AY66" s="2"/>
      <c r="AZ66" s="2"/>
      <c r="BA66" s="2"/>
      <c r="BB66" s="2"/>
      <c r="BC66" s="2"/>
      <c r="BD66" s="2"/>
      <c r="BE66" s="37"/>
      <c r="BF66" s="37"/>
      <c r="BG66" s="37"/>
      <c r="BH66" s="37"/>
      <c r="BI66" s="37"/>
      <c r="BJ66" s="37"/>
      <c r="BK66" s="37"/>
      <c r="BL66" s="37"/>
      <c r="BM66" s="37"/>
      <c r="BN66" s="37"/>
    </row>
    <row r="67" spans="2:67" s="5" customFormat="1" x14ac:dyDescent="0.2"/>
    <row r="68" spans="2:67" s="5" customFormat="1" x14ac:dyDescent="0.2"/>
    <row r="69" spans="2:67" s="5" customFormat="1" x14ac:dyDescent="0.2"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</row>
    <row r="70" spans="2:67" s="5" customFormat="1" x14ac:dyDescent="0.2"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</row>
    <row r="71" spans="2:67" s="5" customFormat="1" x14ac:dyDescent="0.2"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</row>
    <row r="72" spans="2:67" s="5" customFormat="1" x14ac:dyDescent="0.2"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</row>
    <row r="73" spans="2:67" s="5" customFormat="1" x14ac:dyDescent="0.2"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</row>
    <row r="74" spans="2:67" s="5" customFormat="1" x14ac:dyDescent="0.2"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</row>
    <row r="75" spans="2:67" s="5" customFormat="1" x14ac:dyDescent="0.2"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</row>
    <row r="76" spans="2:67" s="5" customFormat="1" x14ac:dyDescent="0.2"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</row>
    <row r="77" spans="2:67" s="5" customFormat="1" x14ac:dyDescent="0.2"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</row>
    <row r="78" spans="2:67" s="5" customFormat="1" x14ac:dyDescent="0.2"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</row>
    <row r="79" spans="2:67" s="5" customFormat="1" x14ac:dyDescent="0.2"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</row>
    <row r="80" spans="2:67" s="5" customFormat="1" x14ac:dyDescent="0.2"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</row>
    <row r="81" spans="2:41" s="5" customFormat="1" x14ac:dyDescent="0.2"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</row>
    <row r="82" spans="2:41" s="5" customFormat="1" x14ac:dyDescent="0.2"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</row>
    <row r="83" spans="2:41" s="5" customFormat="1" x14ac:dyDescent="0.2"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</row>
    <row r="84" spans="2:41" s="5" customFormat="1" x14ac:dyDescent="0.2"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</row>
    <row r="85" spans="2:41" s="5" customFormat="1" x14ac:dyDescent="0.2"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</row>
    <row r="86" spans="2:41" s="5" customFormat="1" x14ac:dyDescent="0.2"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</row>
    <row r="87" spans="2:41" s="5" customFormat="1" x14ac:dyDescent="0.2"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</row>
    <row r="88" spans="2:41" s="5" customFormat="1" x14ac:dyDescent="0.2"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</row>
    <row r="89" spans="2:41" s="5" customFormat="1" x14ac:dyDescent="0.2"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</row>
    <row r="90" spans="2:41" s="5" customFormat="1" x14ac:dyDescent="0.2"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</row>
    <row r="91" spans="2:41" s="5" customFormat="1" x14ac:dyDescent="0.2"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</row>
    <row r="92" spans="2:41" s="5" customFormat="1" x14ac:dyDescent="0.2"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</row>
    <row r="93" spans="2:41" s="5" customFormat="1" x14ac:dyDescent="0.2"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</row>
    <row r="94" spans="2:41" s="5" customFormat="1" x14ac:dyDescent="0.2"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</row>
    <row r="95" spans="2:41" s="5" customFormat="1" x14ac:dyDescent="0.2"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</row>
    <row r="96" spans="2:41" s="5" customFormat="1" x14ac:dyDescent="0.2"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</row>
    <row r="97" spans="2:41" s="5" customFormat="1" x14ac:dyDescent="0.2"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</row>
    <row r="98" spans="2:41" s="5" customFormat="1" x14ac:dyDescent="0.2"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</row>
    <row r="99" spans="2:41" s="5" customFormat="1" x14ac:dyDescent="0.2"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</row>
    <row r="100" spans="2:41" s="5" customFormat="1" x14ac:dyDescent="0.2"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</row>
    <row r="101" spans="2:41" s="5" customFormat="1" x14ac:dyDescent="0.2"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</row>
    <row r="102" spans="2:41" s="5" customFormat="1" x14ac:dyDescent="0.2"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</row>
    <row r="103" spans="2:41" s="5" customFormat="1" x14ac:dyDescent="0.2"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</row>
    <row r="104" spans="2:41" s="5" customFormat="1" x14ac:dyDescent="0.2"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</row>
    <row r="105" spans="2:41" s="5" customFormat="1" x14ac:dyDescent="0.2"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</row>
    <row r="106" spans="2:41" s="5" customFormat="1" x14ac:dyDescent="0.2"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</row>
    <row r="107" spans="2:41" s="5" customFormat="1" x14ac:dyDescent="0.2"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</row>
    <row r="108" spans="2:41" s="5" customFormat="1" x14ac:dyDescent="0.2"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</row>
    <row r="109" spans="2:41" s="5" customFormat="1" x14ac:dyDescent="0.2"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</row>
    <row r="110" spans="2:41" s="5" customFormat="1" x14ac:dyDescent="0.2"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</row>
    <row r="111" spans="2:41" s="5" customFormat="1" x14ac:dyDescent="0.2"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</row>
    <row r="112" spans="2:41" s="5" customFormat="1" x14ac:dyDescent="0.2"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</row>
    <row r="113" spans="2:41" s="5" customFormat="1" x14ac:dyDescent="0.2"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</row>
    <row r="114" spans="2:41" s="5" customFormat="1" x14ac:dyDescent="0.2"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</row>
    <row r="115" spans="2:41" s="5" customFormat="1" x14ac:dyDescent="0.2"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</row>
    <row r="116" spans="2:41" s="5" customFormat="1" x14ac:dyDescent="0.2"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</row>
    <row r="117" spans="2:41" s="5" customFormat="1" x14ac:dyDescent="0.2"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</row>
    <row r="118" spans="2:41" s="5" customFormat="1" x14ac:dyDescent="0.2"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</row>
    <row r="119" spans="2:41" s="5" customFormat="1" x14ac:dyDescent="0.2"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</row>
    <row r="120" spans="2:41" s="5" customFormat="1" x14ac:dyDescent="0.2"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</row>
    <row r="121" spans="2:41" s="5" customFormat="1" x14ac:dyDescent="0.2"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</row>
    <row r="122" spans="2:41" s="5" customFormat="1" x14ac:dyDescent="0.2"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</row>
    <row r="123" spans="2:41" s="5" customFormat="1" x14ac:dyDescent="0.2"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</row>
    <row r="124" spans="2:41" s="5" customFormat="1" x14ac:dyDescent="0.2"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</row>
    <row r="125" spans="2:41" s="5" customFormat="1" x14ac:dyDescent="0.2"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</row>
    <row r="126" spans="2:41" s="5" customFormat="1" x14ac:dyDescent="0.2"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</row>
    <row r="127" spans="2:41" s="5" customFormat="1" x14ac:dyDescent="0.2"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</row>
    <row r="128" spans="2:41" s="5" customFormat="1" x14ac:dyDescent="0.2"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</row>
  </sheetData>
  <sheetProtection sheet="1" objects="1" scenarios="1" selectLockedCells="1"/>
  <mergeCells count="165">
    <mergeCell ref="F58:AE58"/>
    <mergeCell ref="AB33:AH33"/>
    <mergeCell ref="B33:N33"/>
    <mergeCell ref="B44:N46"/>
    <mergeCell ref="AN29:AQ29"/>
    <mergeCell ref="O32:T32"/>
    <mergeCell ref="F59:AE59"/>
    <mergeCell ref="O48:T48"/>
    <mergeCell ref="B50:N50"/>
    <mergeCell ref="O51:T51"/>
    <mergeCell ref="U51:AA51"/>
    <mergeCell ref="B57:AE57"/>
    <mergeCell ref="AB51:AH51"/>
    <mergeCell ref="B51:N51"/>
    <mergeCell ref="AB48:AH48"/>
    <mergeCell ref="U48:AA48"/>
    <mergeCell ref="U38:BO38"/>
    <mergeCell ref="U47:AA47"/>
    <mergeCell ref="B31:AH31"/>
    <mergeCell ref="AR47:AU47"/>
    <mergeCell ref="O38:T46"/>
    <mergeCell ref="U39:AA46"/>
    <mergeCell ref="AB39:AH46"/>
    <mergeCell ref="B30:N30"/>
    <mergeCell ref="B32:N32"/>
    <mergeCell ref="AN30:AQ30"/>
    <mergeCell ref="O30:T30"/>
    <mergeCell ref="U30:AA30"/>
    <mergeCell ref="U32:AA32"/>
    <mergeCell ref="AM56:AS56"/>
    <mergeCell ref="AT56:AZ56"/>
    <mergeCell ref="AR30:AU30"/>
    <mergeCell ref="AB30:AH30"/>
    <mergeCell ref="AB47:AH47"/>
    <mergeCell ref="AI47:AM47"/>
    <mergeCell ref="AN47:AQ47"/>
    <mergeCell ref="O33:T33"/>
    <mergeCell ref="U33:AA33"/>
    <mergeCell ref="B49:AH49"/>
    <mergeCell ref="AB50:AH50"/>
    <mergeCell ref="AI48:AM48"/>
    <mergeCell ref="AN48:AQ48"/>
    <mergeCell ref="AI30:AM30"/>
    <mergeCell ref="AB32:AH32"/>
    <mergeCell ref="B39:N42"/>
    <mergeCell ref="B48:N48"/>
    <mergeCell ref="AV47:AY47"/>
    <mergeCell ref="AR48:AU48"/>
    <mergeCell ref="B56:AE56"/>
    <mergeCell ref="AF57:AL57"/>
    <mergeCell ref="O50:T50"/>
    <mergeCell ref="U50:AA50"/>
    <mergeCell ref="BH56:BO56"/>
    <mergeCell ref="AF56:AL56"/>
    <mergeCell ref="B47:N47"/>
    <mergeCell ref="BA56:BG56"/>
    <mergeCell ref="O47:T47"/>
    <mergeCell ref="BJ5:BP5"/>
    <mergeCell ref="AG8:BF8"/>
    <mergeCell ref="BJ9:BP9"/>
    <mergeCell ref="AF11:AW11"/>
    <mergeCell ref="AX11:BG11"/>
    <mergeCell ref="C14:D14"/>
    <mergeCell ref="C13:D13"/>
    <mergeCell ref="F13:AB13"/>
    <mergeCell ref="AF13:AK14"/>
    <mergeCell ref="BJ6:BP8"/>
    <mergeCell ref="AG5:BF5"/>
    <mergeCell ref="Q6:AB6"/>
    <mergeCell ref="AX12:BB12"/>
    <mergeCell ref="AR13:AW14"/>
    <mergeCell ref="AF12:AK12"/>
    <mergeCell ref="Q7:AB7"/>
    <mergeCell ref="AG6:BF6"/>
    <mergeCell ref="Q8:AB8"/>
    <mergeCell ref="AG7:BF7"/>
    <mergeCell ref="BC12:BG12"/>
    <mergeCell ref="BC13:BG14"/>
    <mergeCell ref="AX13:BB14"/>
    <mergeCell ref="AL13:AQ14"/>
    <mergeCell ref="AL12:AQ12"/>
    <mergeCell ref="AR12:AW12"/>
    <mergeCell ref="B26:N28"/>
    <mergeCell ref="O29:T29"/>
    <mergeCell ref="U20:BO20"/>
    <mergeCell ref="U29:AA29"/>
    <mergeCell ref="D16:F16"/>
    <mergeCell ref="AB29:AH29"/>
    <mergeCell ref="B29:N29"/>
    <mergeCell ref="O20:T28"/>
    <mergeCell ref="U21:AA28"/>
    <mergeCell ref="AB21:AH28"/>
    <mergeCell ref="BK21:BO28"/>
    <mergeCell ref="BF21:BJ28"/>
    <mergeCell ref="AZ21:BE28"/>
    <mergeCell ref="AI24:AM28"/>
    <mergeCell ref="AI29:AM29"/>
    <mergeCell ref="B21:N24"/>
    <mergeCell ref="AR29:AU29"/>
    <mergeCell ref="AN24:AQ28"/>
    <mergeCell ref="AR24:AU28"/>
    <mergeCell ref="AV24:AY28"/>
    <mergeCell ref="AI21:AY23"/>
    <mergeCell ref="AV29:AY29"/>
    <mergeCell ref="AT60:AZ60"/>
    <mergeCell ref="BA60:BG60"/>
    <mergeCell ref="BH58:BO58"/>
    <mergeCell ref="AF59:AL59"/>
    <mergeCell ref="AM59:AS59"/>
    <mergeCell ref="AT59:AZ59"/>
    <mergeCell ref="BA59:BG59"/>
    <mergeCell ref="BA57:BG57"/>
    <mergeCell ref="AF58:AL58"/>
    <mergeCell ref="AM58:AS58"/>
    <mergeCell ref="AT58:AZ58"/>
    <mergeCell ref="BA58:BG58"/>
    <mergeCell ref="BH57:BO57"/>
    <mergeCell ref="AV30:AY30"/>
    <mergeCell ref="AZ29:BE29"/>
    <mergeCell ref="AZ30:BE30"/>
    <mergeCell ref="BF29:BJ29"/>
    <mergeCell ref="BF30:BJ30"/>
    <mergeCell ref="BK29:BO29"/>
    <mergeCell ref="BK30:BO30"/>
    <mergeCell ref="AI39:AY41"/>
    <mergeCell ref="AZ39:BE46"/>
    <mergeCell ref="BF39:BJ46"/>
    <mergeCell ref="BK39:BO46"/>
    <mergeCell ref="AI42:AM46"/>
    <mergeCell ref="AN42:AQ46"/>
    <mergeCell ref="AR42:AU46"/>
    <mergeCell ref="AV42:AY46"/>
    <mergeCell ref="B59:E59"/>
    <mergeCell ref="B60:H60"/>
    <mergeCell ref="B58:E58"/>
    <mergeCell ref="B61:H61"/>
    <mergeCell ref="AZ47:BE47"/>
    <mergeCell ref="BF47:BJ47"/>
    <mergeCell ref="BK47:BO47"/>
    <mergeCell ref="AV48:AY48"/>
    <mergeCell ref="AZ48:BE48"/>
    <mergeCell ref="BF48:BJ48"/>
    <mergeCell ref="BK48:BO48"/>
    <mergeCell ref="I60:AE60"/>
    <mergeCell ref="I61:AE61"/>
    <mergeCell ref="BH60:BO60"/>
    <mergeCell ref="BH59:BO59"/>
    <mergeCell ref="AF61:AL61"/>
    <mergeCell ref="AM61:AS61"/>
    <mergeCell ref="AT61:AZ61"/>
    <mergeCell ref="BA61:BG61"/>
    <mergeCell ref="BH61:BO61"/>
    <mergeCell ref="AM57:AS57"/>
    <mergeCell ref="AT57:AZ57"/>
    <mergeCell ref="AF60:AL60"/>
    <mergeCell ref="AM60:AS60"/>
    <mergeCell ref="AF9:AQ9"/>
    <mergeCell ref="AR9:AS9"/>
    <mergeCell ref="AT9:AU9"/>
    <mergeCell ref="AV9:AW9"/>
    <mergeCell ref="AX9:AY9"/>
    <mergeCell ref="AZ9:BA9"/>
    <mergeCell ref="BB9:BC9"/>
    <mergeCell ref="BD9:BE9"/>
    <mergeCell ref="BF9:BG9"/>
  </mergeCells>
  <phoneticPr fontId="0" type="noConversion"/>
  <conditionalFormatting sqref="BA57:BG61">
    <cfRule type="expression" dxfId="7" priority="7">
      <formula>BA57&lt;BH57</formula>
    </cfRule>
  </conditionalFormatting>
  <conditionalFormatting sqref="U48:BO48">
    <cfRule type="cellIs" dxfId="6" priority="10" stopIfTrue="1" operator="greaterThan">
      <formula>U47</formula>
    </cfRule>
  </conditionalFormatting>
  <conditionalFormatting sqref="U30:BO30">
    <cfRule type="cellIs" dxfId="5" priority="6" stopIfTrue="1" operator="greaterThan">
      <formula>U29</formula>
    </cfRule>
  </conditionalFormatting>
  <conditionalFormatting sqref="U32:AA32">
    <cfRule type="expression" dxfId="4" priority="5">
      <formula>$U$29&lt;$U$32</formula>
    </cfRule>
  </conditionalFormatting>
  <conditionalFormatting sqref="AB32:AH33">
    <cfRule type="expression" dxfId="3" priority="4">
      <formula>$AB$29&lt;$AB$32+$AB$33</formula>
    </cfRule>
  </conditionalFormatting>
  <conditionalFormatting sqref="U50:AA50">
    <cfRule type="expression" dxfId="2" priority="3">
      <formula>$U$29&lt;$U$32</formula>
    </cfRule>
    <cfRule type="expression" dxfId="1" priority="2">
      <formula>$U$47&lt;$U$50</formula>
    </cfRule>
  </conditionalFormatting>
  <conditionalFormatting sqref="AB50:AH51">
    <cfRule type="expression" dxfId="0" priority="1">
      <formula>$AB$47&lt;$AB$50+$AB$51</formula>
    </cfRule>
  </conditionalFormatting>
  <pageMargins left="0.39370078740157483" right="0.27559055118110237" top="0.31496062992125984" bottom="0.47244094488188981" header="0.23622047244094491" footer="0.51181102362204722"/>
  <pageSetup paperSize="9" scale="91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J125"/>
  <sheetViews>
    <sheetView view="pageBreakPreview" topLeftCell="A37" zoomScale="130" zoomScaleNormal="130" zoomScaleSheetLayoutView="130" workbookViewId="0">
      <selection activeCell="W33" sqref="W33:Z33"/>
    </sheetView>
  </sheetViews>
  <sheetFormatPr baseColWidth="10" defaultRowHeight="12.75" x14ac:dyDescent="0.2"/>
  <cols>
    <col min="1" max="1" width="2.85546875" customWidth="1"/>
    <col min="2" max="2" width="1.5703125" style="9" customWidth="1"/>
    <col min="3" max="14" width="1.42578125" style="9" customWidth="1"/>
    <col min="15" max="17" width="1.85546875" style="9" customWidth="1"/>
    <col min="18" max="41" width="1.42578125" style="9" customWidth="1"/>
    <col min="42" max="107" width="1.42578125" customWidth="1"/>
  </cols>
  <sheetData>
    <row r="1" spans="2:68" ht="13.35" customHeight="1" x14ac:dyDescent="0.2"/>
    <row r="2" spans="2:68" s="7" customFormat="1" ht="13.5" customHeight="1" x14ac:dyDescent="0.25">
      <c r="B2" s="36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</row>
    <row r="3" spans="2:68" s="7" customFormat="1" ht="13.5" customHeight="1" x14ac:dyDescent="0.25">
      <c r="B3" s="36" t="s">
        <v>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</row>
    <row r="4" spans="2:68" s="37" customFormat="1" ht="7.5" customHeight="1" x14ac:dyDescent="0.2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</row>
    <row r="5" spans="2:68" s="37" customFormat="1" ht="15" customHeight="1" x14ac:dyDescent="0.2">
      <c r="B5" s="10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9"/>
      <c r="S5" s="38"/>
      <c r="T5" s="39"/>
      <c r="U5" s="39"/>
      <c r="V5" s="39"/>
      <c r="W5" s="39"/>
      <c r="X5" s="39"/>
      <c r="Y5" s="39"/>
      <c r="Z5" s="39"/>
      <c r="AA5" s="39"/>
      <c r="AB5" s="38"/>
      <c r="AC5" s="40"/>
      <c r="AD5" s="16"/>
      <c r="AE5" s="16"/>
      <c r="AF5" s="70"/>
      <c r="AG5" s="237" t="str">
        <f>[1]Hinweise!$AG$8</f>
        <v>Berufliche Schulen</v>
      </c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74"/>
      <c r="BJ5" s="322" t="s">
        <v>18</v>
      </c>
      <c r="BK5" s="322"/>
      <c r="BL5" s="322"/>
      <c r="BM5" s="322"/>
      <c r="BN5" s="322"/>
      <c r="BO5" s="322"/>
      <c r="BP5" s="322"/>
    </row>
    <row r="6" spans="2:68" s="37" customFormat="1" ht="15.75" customHeight="1" x14ac:dyDescent="0.2">
      <c r="B6" s="41"/>
      <c r="C6" s="25" t="s">
        <v>43</v>
      </c>
      <c r="D6" s="25"/>
      <c r="E6" s="25"/>
      <c r="F6" s="25"/>
      <c r="G6" s="25"/>
      <c r="H6" s="25"/>
      <c r="I6" s="25"/>
      <c r="J6" s="16"/>
      <c r="K6" s="25"/>
      <c r="L6" s="25"/>
      <c r="M6" s="16"/>
      <c r="N6" s="25"/>
      <c r="O6" s="25"/>
      <c r="P6" s="25"/>
      <c r="Q6" s="329" t="str">
        <f>'7.1.1'!Q6:AB6</f>
        <v>Beispiel RB</v>
      </c>
      <c r="R6" s="329"/>
      <c r="S6" s="329"/>
      <c r="T6" s="329"/>
      <c r="U6" s="329"/>
      <c r="V6" s="329"/>
      <c r="W6" s="329"/>
      <c r="X6" s="329"/>
      <c r="Y6" s="329"/>
      <c r="Z6" s="329"/>
      <c r="AA6" s="329"/>
      <c r="AB6" s="329"/>
      <c r="AC6" s="42"/>
      <c r="AD6" s="16"/>
      <c r="AE6" s="16"/>
      <c r="AF6" s="75"/>
      <c r="AG6" s="238" t="str">
        <f>[1]Hinweise!$AG$9</f>
        <v>Schulzentrum</v>
      </c>
      <c r="AH6" s="238"/>
      <c r="AI6" s="238"/>
      <c r="AJ6" s="238"/>
      <c r="AK6" s="238"/>
      <c r="AL6" s="238"/>
      <c r="AM6" s="238"/>
      <c r="AN6" s="238"/>
      <c r="AO6" s="238"/>
      <c r="AP6" s="238"/>
      <c r="AQ6" s="238"/>
      <c r="AR6" s="238"/>
      <c r="AS6" s="238"/>
      <c r="AT6" s="238"/>
      <c r="AU6" s="238"/>
      <c r="AV6" s="238"/>
      <c r="AW6" s="238"/>
      <c r="AX6" s="238"/>
      <c r="AY6" s="238"/>
      <c r="AZ6" s="238"/>
      <c r="BA6" s="238"/>
      <c r="BB6" s="238"/>
      <c r="BC6" s="238"/>
      <c r="BD6" s="238"/>
      <c r="BE6" s="238"/>
      <c r="BF6" s="238"/>
      <c r="BG6" s="78"/>
      <c r="BJ6" s="328" t="s">
        <v>48</v>
      </c>
      <c r="BK6" s="328"/>
      <c r="BL6" s="328"/>
      <c r="BM6" s="328"/>
      <c r="BN6" s="328"/>
      <c r="BO6" s="328"/>
      <c r="BP6" s="328"/>
    </row>
    <row r="7" spans="2:68" s="37" customFormat="1" ht="15.75" customHeight="1" x14ac:dyDescent="0.2">
      <c r="B7" s="41"/>
      <c r="C7" s="25" t="s">
        <v>2</v>
      </c>
      <c r="D7" s="25"/>
      <c r="E7" s="25"/>
      <c r="F7" s="25"/>
      <c r="G7" s="25"/>
      <c r="H7" s="25"/>
      <c r="I7" s="25"/>
      <c r="J7" s="16"/>
      <c r="K7" s="25"/>
      <c r="L7" s="25"/>
      <c r="M7" s="16"/>
      <c r="N7" s="25"/>
      <c r="O7" s="25"/>
      <c r="P7" s="25"/>
      <c r="Q7" s="329" t="str">
        <f>'7.1.1'!Q7:AB7</f>
        <v>Beispielregion</v>
      </c>
      <c r="R7" s="329"/>
      <c r="S7" s="329"/>
      <c r="T7" s="329"/>
      <c r="U7" s="329"/>
      <c r="V7" s="329"/>
      <c r="W7" s="329"/>
      <c r="X7" s="329"/>
      <c r="Y7" s="329"/>
      <c r="Z7" s="329"/>
      <c r="AA7" s="329"/>
      <c r="AB7" s="329"/>
      <c r="AC7" s="42"/>
      <c r="AD7" s="16"/>
      <c r="AE7" s="16"/>
      <c r="AF7" s="75"/>
      <c r="AG7" s="199" t="str">
        <f>[1]Hinweise!$AG$10</f>
        <v>Beispielstr. 1</v>
      </c>
      <c r="AH7" s="199"/>
      <c r="AI7" s="199"/>
      <c r="AJ7" s="199"/>
      <c r="AK7" s="199"/>
      <c r="AL7" s="199"/>
      <c r="AM7" s="199"/>
      <c r="AN7" s="199"/>
      <c r="AO7" s="199"/>
      <c r="AP7" s="199"/>
      <c r="AQ7" s="199"/>
      <c r="AR7" s="199"/>
      <c r="AS7" s="199"/>
      <c r="AT7" s="199"/>
      <c r="AU7" s="199"/>
      <c r="AV7" s="199"/>
      <c r="AW7" s="199"/>
      <c r="AX7" s="199"/>
      <c r="AY7" s="199"/>
      <c r="AZ7" s="199"/>
      <c r="BA7" s="199"/>
      <c r="BB7" s="199"/>
      <c r="BC7" s="199"/>
      <c r="BD7" s="199"/>
      <c r="BE7" s="199"/>
      <c r="BF7" s="199"/>
      <c r="BG7" s="78"/>
      <c r="BJ7" s="328"/>
      <c r="BK7" s="328"/>
      <c r="BL7" s="328"/>
      <c r="BM7" s="328"/>
      <c r="BN7" s="328"/>
      <c r="BO7" s="328"/>
      <c r="BP7" s="328"/>
    </row>
    <row r="8" spans="2:68" s="37" customFormat="1" ht="13.5" customHeight="1" x14ac:dyDescent="0.2">
      <c r="B8" s="41"/>
      <c r="C8" s="25" t="s">
        <v>3</v>
      </c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329" t="str">
        <f>'7.1.1'!Q8:AB8</f>
        <v>Beispielkreis</v>
      </c>
      <c r="R8" s="329"/>
      <c r="S8" s="329"/>
      <c r="T8" s="329"/>
      <c r="U8" s="329"/>
      <c r="V8" s="329"/>
      <c r="W8" s="329"/>
      <c r="X8" s="329"/>
      <c r="Y8" s="329"/>
      <c r="Z8" s="329"/>
      <c r="AA8" s="329"/>
      <c r="AB8" s="329"/>
      <c r="AC8" s="42"/>
      <c r="AD8" s="16"/>
      <c r="AE8" s="16"/>
      <c r="AF8" s="75"/>
      <c r="AG8" s="199" t="str">
        <f>[1]Hinweise!$AG$11</f>
        <v>79999 Beispielort</v>
      </c>
      <c r="AH8" s="199"/>
      <c r="AI8" s="199"/>
      <c r="AJ8" s="199"/>
      <c r="AK8" s="199"/>
      <c r="AL8" s="199"/>
      <c r="AM8" s="199"/>
      <c r="AN8" s="199"/>
      <c r="AO8" s="199"/>
      <c r="AP8" s="199"/>
      <c r="AQ8" s="199"/>
      <c r="AR8" s="199"/>
      <c r="AS8" s="199"/>
      <c r="AT8" s="199"/>
      <c r="AU8" s="199"/>
      <c r="AV8" s="199"/>
      <c r="AW8" s="199"/>
      <c r="AX8" s="199"/>
      <c r="AY8" s="199"/>
      <c r="AZ8" s="199"/>
      <c r="BA8" s="199"/>
      <c r="BB8" s="199"/>
      <c r="BC8" s="199"/>
      <c r="BD8" s="199"/>
      <c r="BE8" s="199"/>
      <c r="BF8" s="199"/>
      <c r="BG8" s="78"/>
      <c r="BJ8" s="328"/>
      <c r="BK8" s="328"/>
      <c r="BL8" s="328"/>
      <c r="BM8" s="328"/>
      <c r="BN8" s="328"/>
      <c r="BO8" s="328"/>
      <c r="BP8" s="328"/>
    </row>
    <row r="9" spans="2:68" s="37" customFormat="1" ht="22.5" customHeight="1" x14ac:dyDescent="0.2">
      <c r="B9" s="43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5"/>
      <c r="S9" s="44"/>
      <c r="T9" s="45"/>
      <c r="U9" s="45"/>
      <c r="V9" s="45"/>
      <c r="W9" s="45"/>
      <c r="X9" s="45"/>
      <c r="Y9" s="45"/>
      <c r="Z9" s="45"/>
      <c r="AA9" s="45"/>
      <c r="AB9" s="44"/>
      <c r="AC9" s="46"/>
      <c r="AD9" s="16"/>
      <c r="AE9" s="16"/>
      <c r="AF9" s="168" t="s">
        <v>104</v>
      </c>
      <c r="AG9" s="169"/>
      <c r="AH9" s="169"/>
      <c r="AI9" s="169"/>
      <c r="AJ9" s="169"/>
      <c r="AK9" s="169"/>
      <c r="AL9" s="169"/>
      <c r="AM9" s="169"/>
      <c r="AN9" s="169"/>
      <c r="AO9" s="169"/>
      <c r="AP9" s="169"/>
      <c r="AQ9" s="170"/>
      <c r="AR9" s="171">
        <v>0</v>
      </c>
      <c r="AS9" s="172"/>
      <c r="AT9" s="171">
        <v>4</v>
      </c>
      <c r="AU9" s="172"/>
      <c r="AV9" s="173" t="str">
        <f>IF([1]Hinweise!$AV$12="","",[1]Hinweise!$AV$12)</f>
        <v/>
      </c>
      <c r="AW9" s="173"/>
      <c r="AX9" s="173" t="str">
        <f>IF([1]Hinweise!$AX$12="","",[1]Hinweise!$AX$12)</f>
        <v/>
      </c>
      <c r="AY9" s="173"/>
      <c r="AZ9" s="173" t="str">
        <f>IF([1]Hinweise!$AZ$12="","",[1]Hinweise!$AZ$12)</f>
        <v/>
      </c>
      <c r="BA9" s="173"/>
      <c r="BB9" s="173" t="str">
        <f>IF([1]Hinweise!$BB$12="","",[1]Hinweise!$BB$12)</f>
        <v/>
      </c>
      <c r="BC9" s="173"/>
      <c r="BD9" s="173" t="str">
        <f>IF([1]Hinweise!$BD$12="","",[1]Hinweise!$BD$12)</f>
        <v/>
      </c>
      <c r="BE9" s="173"/>
      <c r="BF9" s="173" t="str">
        <f>IF([1]Hinweise!$BF$12="","",[1]Hinweise!$BF$12)</f>
        <v/>
      </c>
      <c r="BG9" s="173"/>
      <c r="BJ9" s="323" t="str">
        <f>'7.1.1'!BJ9:BP9</f>
        <v>Stand 
20.10.2021</v>
      </c>
      <c r="BK9" s="323"/>
      <c r="BL9" s="323"/>
      <c r="BM9" s="323"/>
      <c r="BN9" s="323"/>
      <c r="BO9" s="323"/>
      <c r="BP9" s="323"/>
    </row>
    <row r="10" spans="2:68" s="37" customFormat="1" ht="12" customHeight="1" x14ac:dyDescent="0.2"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1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16"/>
      <c r="AL10" s="12"/>
      <c r="AM10" s="12"/>
      <c r="AN10" s="12"/>
      <c r="AO10" s="16"/>
    </row>
    <row r="11" spans="2:68" s="37" customFormat="1" ht="15" customHeight="1" x14ac:dyDescent="0.2">
      <c r="B11" s="47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9"/>
      <c r="S11" s="38"/>
      <c r="T11" s="39"/>
      <c r="U11" s="39"/>
      <c r="V11" s="39"/>
      <c r="W11" s="39"/>
      <c r="X11" s="39"/>
      <c r="Y11" s="39"/>
      <c r="Z11" s="39"/>
      <c r="AA11" s="39"/>
      <c r="AB11" s="38"/>
      <c r="AC11" s="40"/>
      <c r="AD11" s="16"/>
      <c r="AE11" s="16"/>
      <c r="AF11" s="200" t="s">
        <v>20</v>
      </c>
      <c r="AG11" s="200"/>
      <c r="AH11" s="200"/>
      <c r="AI11" s="200"/>
      <c r="AJ11" s="200"/>
      <c r="AK11" s="200"/>
      <c r="AL11" s="200"/>
      <c r="AM11" s="200"/>
      <c r="AN11" s="200"/>
      <c r="AO11" s="200"/>
      <c r="AP11" s="200"/>
      <c r="AQ11" s="200"/>
      <c r="AR11" s="200"/>
      <c r="AS11" s="200"/>
      <c r="AT11" s="200"/>
      <c r="AU11" s="200"/>
      <c r="AV11" s="200"/>
      <c r="AW11" s="200"/>
      <c r="AX11" s="200" t="s">
        <v>92</v>
      </c>
      <c r="AY11" s="200"/>
      <c r="AZ11" s="200"/>
      <c r="BA11" s="200"/>
      <c r="BB11" s="200"/>
      <c r="BC11" s="200"/>
      <c r="BD11" s="200"/>
      <c r="BE11" s="200"/>
      <c r="BF11" s="200"/>
      <c r="BG11" s="200"/>
      <c r="BH11" s="68"/>
      <c r="BI11" s="68"/>
      <c r="BJ11" s="68"/>
      <c r="BK11" s="68"/>
      <c r="BL11" s="68"/>
      <c r="BM11" s="68"/>
      <c r="BN11" s="68"/>
      <c r="BO11" s="68"/>
      <c r="BP11" s="68"/>
    </row>
    <row r="12" spans="2:68" s="5" customFormat="1" ht="21" customHeight="1" x14ac:dyDescent="0.2">
      <c r="B12" s="41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25"/>
      <c r="P12" s="25"/>
      <c r="Q12" s="25"/>
      <c r="R12" s="48"/>
      <c r="S12" s="25"/>
      <c r="T12" s="48"/>
      <c r="U12" s="48"/>
      <c r="V12" s="48"/>
      <c r="W12" s="48"/>
      <c r="X12" s="48"/>
      <c r="Y12" s="48"/>
      <c r="Z12" s="48"/>
      <c r="AA12" s="48"/>
      <c r="AB12" s="25"/>
      <c r="AC12" s="49"/>
      <c r="AF12" s="200" t="s">
        <v>21</v>
      </c>
      <c r="AG12" s="200"/>
      <c r="AH12" s="200"/>
      <c r="AI12" s="200"/>
      <c r="AJ12" s="200"/>
      <c r="AK12" s="200"/>
      <c r="AL12" s="200" t="s">
        <v>22</v>
      </c>
      <c r="AM12" s="200"/>
      <c r="AN12" s="200"/>
      <c r="AO12" s="200"/>
      <c r="AP12" s="200"/>
      <c r="AQ12" s="200"/>
      <c r="AR12" s="236" t="s">
        <v>62</v>
      </c>
      <c r="AS12" s="236"/>
      <c r="AT12" s="236"/>
      <c r="AU12" s="236"/>
      <c r="AV12" s="236"/>
      <c r="AW12" s="236"/>
      <c r="AX12" s="200" t="s">
        <v>23</v>
      </c>
      <c r="AY12" s="200"/>
      <c r="AZ12" s="200"/>
      <c r="BA12" s="200"/>
      <c r="BB12" s="200"/>
      <c r="BC12" s="200" t="s">
        <v>24</v>
      </c>
      <c r="BD12" s="200"/>
      <c r="BE12" s="200"/>
      <c r="BF12" s="200"/>
      <c r="BG12" s="200"/>
      <c r="BH12" s="86"/>
      <c r="BI12" s="86"/>
      <c r="BJ12" s="86"/>
      <c r="BK12" s="86"/>
      <c r="BL12" s="86"/>
      <c r="BM12" s="86"/>
      <c r="BN12" s="86"/>
      <c r="BO12" s="86"/>
      <c r="BP12" s="86"/>
    </row>
    <row r="13" spans="2:68" s="5" customFormat="1" ht="15.75" customHeight="1" x14ac:dyDescent="0.2">
      <c r="B13" s="41"/>
      <c r="C13" s="325" t="str">
        <f>'7.1.1'!C13:D13</f>
        <v>X</v>
      </c>
      <c r="D13" s="326"/>
      <c r="E13" s="48"/>
      <c r="F13" s="327" t="str">
        <f>'7.1.1'!F13:AB13</f>
        <v>Berufsschule</v>
      </c>
      <c r="G13" s="327"/>
      <c r="H13" s="327"/>
      <c r="I13" s="327"/>
      <c r="J13" s="327"/>
      <c r="K13" s="327"/>
      <c r="L13" s="327"/>
      <c r="M13" s="327"/>
      <c r="N13" s="327"/>
      <c r="O13" s="327"/>
      <c r="P13" s="327"/>
      <c r="Q13" s="327"/>
      <c r="R13" s="327"/>
      <c r="S13" s="327"/>
      <c r="T13" s="327"/>
      <c r="U13" s="327"/>
      <c r="V13" s="327"/>
      <c r="W13" s="327"/>
      <c r="X13" s="327"/>
      <c r="Y13" s="327"/>
      <c r="Z13" s="327"/>
      <c r="AA13" s="327"/>
      <c r="AB13" s="327"/>
      <c r="AC13" s="49"/>
      <c r="AF13" s="235">
        <f>[1]Hinweise!$AF$16</f>
        <v>0</v>
      </c>
      <c r="AG13" s="235"/>
      <c r="AH13" s="235"/>
      <c r="AI13" s="235"/>
      <c r="AJ13" s="235"/>
      <c r="AK13" s="235"/>
      <c r="AL13" s="235">
        <f>[1]Hinweise!$AL$16</f>
        <v>0</v>
      </c>
      <c r="AM13" s="235"/>
      <c r="AN13" s="235"/>
      <c r="AO13" s="235"/>
      <c r="AP13" s="235"/>
      <c r="AQ13" s="235"/>
      <c r="AR13" s="235">
        <f>[1]Hinweise!$AR$16</f>
        <v>0</v>
      </c>
      <c r="AS13" s="235"/>
      <c r="AT13" s="235"/>
      <c r="AU13" s="235"/>
      <c r="AV13" s="235"/>
      <c r="AW13" s="235"/>
      <c r="AX13" s="235">
        <f>[1]Hinweise!$AX$16</f>
        <v>0</v>
      </c>
      <c r="AY13" s="235"/>
      <c r="AZ13" s="235"/>
      <c r="BA13" s="235"/>
      <c r="BB13" s="235"/>
      <c r="BC13" s="235">
        <f>[1]Hinweise!$BC$16</f>
        <v>0</v>
      </c>
      <c r="BD13" s="235"/>
      <c r="BE13" s="235"/>
      <c r="BF13" s="235"/>
      <c r="BG13" s="235"/>
      <c r="BH13" s="86"/>
      <c r="BI13" s="86"/>
      <c r="BJ13" s="86"/>
      <c r="BK13" s="86"/>
      <c r="BL13" s="86"/>
      <c r="BM13" s="86"/>
      <c r="BN13" s="86"/>
      <c r="BO13" s="86"/>
      <c r="BP13" s="86"/>
    </row>
    <row r="14" spans="2:68" s="5" customFormat="1" ht="10.5" customHeight="1" x14ac:dyDescent="0.2">
      <c r="B14" s="43"/>
      <c r="C14" s="324"/>
      <c r="D14" s="324"/>
      <c r="E14" s="50"/>
      <c r="F14" s="45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50"/>
      <c r="S14" s="44"/>
      <c r="T14" s="50"/>
      <c r="U14" s="50"/>
      <c r="V14" s="50"/>
      <c r="W14" s="50"/>
      <c r="X14" s="50"/>
      <c r="Y14" s="50"/>
      <c r="Z14" s="50"/>
      <c r="AA14" s="50"/>
      <c r="AB14" s="44"/>
      <c r="AC14" s="51"/>
      <c r="AE14" s="17"/>
      <c r="AF14" s="235"/>
      <c r="AG14" s="235"/>
      <c r="AH14" s="235"/>
      <c r="AI14" s="235"/>
      <c r="AJ14" s="235"/>
      <c r="AK14" s="235"/>
      <c r="AL14" s="235"/>
      <c r="AM14" s="235"/>
      <c r="AN14" s="235"/>
      <c r="AO14" s="235"/>
      <c r="AP14" s="235"/>
      <c r="AQ14" s="235"/>
      <c r="AR14" s="235"/>
      <c r="AS14" s="235"/>
      <c r="AT14" s="235"/>
      <c r="AU14" s="235"/>
      <c r="AV14" s="235"/>
      <c r="AW14" s="235"/>
      <c r="AX14" s="235"/>
      <c r="AY14" s="235"/>
      <c r="AZ14" s="235"/>
      <c r="BA14" s="235"/>
      <c r="BB14" s="235"/>
      <c r="BC14" s="235"/>
      <c r="BD14" s="235"/>
      <c r="BE14" s="235"/>
      <c r="BF14" s="235"/>
      <c r="BG14" s="235"/>
      <c r="BH14" s="86"/>
      <c r="BI14" s="86"/>
      <c r="BJ14" s="86"/>
      <c r="BK14" s="86"/>
      <c r="BL14" s="86"/>
      <c r="BM14" s="86"/>
      <c r="BN14" s="86"/>
      <c r="BO14" s="86"/>
      <c r="BP14" s="86"/>
    </row>
    <row r="15" spans="2:68" s="5" customFormat="1" ht="7.5" customHeight="1" x14ac:dyDescent="0.2">
      <c r="B15" s="35"/>
      <c r="C15" s="38"/>
      <c r="D15" s="38"/>
      <c r="E15" s="39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52"/>
      <c r="S15" s="38"/>
      <c r="T15" s="52"/>
      <c r="U15" s="52"/>
      <c r="V15" s="52"/>
      <c r="W15" s="52"/>
      <c r="X15" s="52"/>
      <c r="Y15" s="52"/>
      <c r="Z15" s="52"/>
      <c r="AA15" s="52"/>
      <c r="AB15" s="38"/>
      <c r="AC15" s="52"/>
      <c r="AE15" s="13"/>
      <c r="AF15" s="95" t="s">
        <v>90</v>
      </c>
      <c r="AG15" s="94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83"/>
      <c r="AW15" s="83"/>
      <c r="AX15" s="96"/>
      <c r="AY15" s="96"/>
      <c r="AZ15" s="96"/>
      <c r="BA15" s="97"/>
      <c r="BB15" s="97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</row>
    <row r="16" spans="2:68" s="5" customFormat="1" ht="9.6" customHeight="1" x14ac:dyDescent="0.2">
      <c r="B16" s="25"/>
      <c r="C16" s="115"/>
      <c r="D16" s="115"/>
      <c r="E16" s="11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48"/>
      <c r="S16" s="25"/>
      <c r="T16" s="48"/>
      <c r="U16" s="48"/>
      <c r="V16" s="48"/>
      <c r="W16" s="48"/>
      <c r="X16" s="48"/>
      <c r="Y16" s="48"/>
      <c r="Z16" s="48"/>
      <c r="AA16" s="48"/>
      <c r="AB16" s="25"/>
      <c r="AC16" s="48"/>
      <c r="AE16" s="15"/>
      <c r="AF16" s="83"/>
      <c r="AG16" s="83"/>
      <c r="AH16" s="83"/>
      <c r="AI16" s="83"/>
      <c r="AJ16" s="83"/>
      <c r="AK16" s="83"/>
      <c r="AL16" s="83"/>
      <c r="AM16" s="83"/>
      <c r="AN16" s="83"/>
      <c r="AO16" s="8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76"/>
      <c r="BM16" s="76"/>
      <c r="BN16" s="76"/>
      <c r="BO16" s="76"/>
      <c r="BP16" s="76"/>
    </row>
    <row r="17" spans="1:68" s="5" customFormat="1" ht="9.6" customHeight="1" x14ac:dyDescent="0.2">
      <c r="B17" s="114"/>
      <c r="C17" s="115"/>
      <c r="D17" s="115"/>
      <c r="E17" s="115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48"/>
      <c r="S17" s="114"/>
      <c r="T17" s="48"/>
      <c r="U17" s="48"/>
      <c r="V17" s="48"/>
      <c r="W17" s="48"/>
      <c r="X17" s="48"/>
      <c r="Y17" s="48"/>
      <c r="Z17" s="48"/>
      <c r="AA17" s="48"/>
      <c r="AB17" s="114"/>
      <c r="AC17" s="48"/>
      <c r="AE17" s="15"/>
      <c r="AF17" s="83"/>
      <c r="AG17" s="83"/>
      <c r="AH17" s="83"/>
      <c r="AI17" s="83"/>
      <c r="AJ17" s="83"/>
      <c r="AK17" s="83"/>
      <c r="AL17" s="83"/>
      <c r="AM17" s="83"/>
      <c r="AN17" s="83"/>
      <c r="AO17" s="86"/>
      <c r="AP17" s="110"/>
      <c r="AQ17" s="110"/>
      <c r="AR17" s="110"/>
      <c r="AS17" s="110"/>
      <c r="AT17" s="110"/>
      <c r="AU17" s="110"/>
      <c r="AV17" s="110"/>
      <c r="AW17" s="110"/>
      <c r="AX17" s="110"/>
      <c r="AY17" s="110"/>
      <c r="AZ17" s="110"/>
      <c r="BA17" s="110"/>
      <c r="BB17" s="110"/>
      <c r="BC17" s="110"/>
      <c r="BD17" s="110"/>
      <c r="BE17" s="110"/>
      <c r="BF17" s="110"/>
      <c r="BG17" s="110"/>
      <c r="BH17" s="110"/>
      <c r="BI17" s="110"/>
      <c r="BJ17" s="110"/>
      <c r="BK17" s="110"/>
      <c r="BL17" s="110"/>
      <c r="BM17" s="110"/>
      <c r="BN17" s="110"/>
      <c r="BO17" s="110"/>
      <c r="BP17" s="110"/>
    </row>
    <row r="18" spans="1:68" s="5" customFormat="1" ht="9.6" customHeight="1" x14ac:dyDescent="0.2">
      <c r="B18" s="105"/>
      <c r="C18" s="106"/>
      <c r="D18" s="106"/>
      <c r="E18" s="106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48"/>
      <c r="S18" s="105"/>
      <c r="T18" s="48"/>
      <c r="U18" s="48"/>
      <c r="V18" s="48"/>
      <c r="W18" s="48"/>
      <c r="X18" s="48"/>
      <c r="Y18" s="48"/>
      <c r="Z18" s="48"/>
      <c r="AA18" s="48"/>
      <c r="AB18" s="105"/>
      <c r="AC18" s="48"/>
      <c r="AE18" s="15"/>
      <c r="AF18" s="83"/>
      <c r="AG18" s="83"/>
      <c r="AH18" s="83"/>
      <c r="AI18" s="83"/>
      <c r="AJ18" s="83"/>
      <c r="AK18" s="83"/>
      <c r="AL18" s="83"/>
      <c r="AM18" s="83"/>
      <c r="AN18" s="83"/>
      <c r="AO18" s="86"/>
      <c r="AP18" s="104"/>
      <c r="AQ18" s="104"/>
      <c r="AR18" s="104"/>
      <c r="AS18" s="104"/>
      <c r="AT18" s="104"/>
      <c r="AU18" s="104"/>
      <c r="AV18" s="104"/>
      <c r="AW18" s="104"/>
      <c r="AX18" s="104"/>
      <c r="AY18" s="104"/>
      <c r="AZ18" s="104"/>
      <c r="BA18" s="104"/>
      <c r="BB18" s="104"/>
      <c r="BC18" s="104"/>
      <c r="BD18" s="104"/>
      <c r="BE18" s="104"/>
      <c r="BF18" s="104"/>
      <c r="BG18" s="104"/>
      <c r="BH18" s="104"/>
      <c r="BI18" s="104"/>
      <c r="BJ18" s="104"/>
      <c r="BK18" s="104"/>
      <c r="BL18" s="104"/>
      <c r="BM18" s="104"/>
      <c r="BN18" s="104"/>
      <c r="BO18" s="104"/>
      <c r="BP18" s="104"/>
    </row>
    <row r="19" spans="1:68" s="6" customFormat="1" ht="18" customHeight="1" x14ac:dyDescent="0.2">
      <c r="B19" s="37" t="s">
        <v>35</v>
      </c>
      <c r="C19" s="37"/>
      <c r="D19" s="118" t="s">
        <v>103</v>
      </c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</row>
    <row r="20" spans="1:68" s="2" customFormat="1" ht="15" customHeight="1" x14ac:dyDescent="0.2">
      <c r="D20" s="2" t="s">
        <v>59</v>
      </c>
    </row>
    <row r="21" spans="1:68" s="2" customFormat="1" ht="18.75" customHeight="1" x14ac:dyDescent="0.2">
      <c r="B21" s="137" t="s">
        <v>42</v>
      </c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9"/>
      <c r="P21" s="146" t="s">
        <v>14</v>
      </c>
      <c r="Q21" s="147"/>
      <c r="R21" s="147"/>
      <c r="S21" s="147"/>
      <c r="T21" s="147"/>
      <c r="U21" s="147"/>
      <c r="V21" s="147"/>
      <c r="W21" s="147"/>
      <c r="X21" s="147"/>
      <c r="Y21" s="147"/>
      <c r="Z21" s="147"/>
      <c r="AA21" s="147"/>
      <c r="AB21" s="147"/>
      <c r="AC21" s="147"/>
      <c r="AD21" s="147"/>
      <c r="AE21" s="147"/>
      <c r="AF21" s="147"/>
      <c r="AG21" s="147"/>
      <c r="AH21" s="147"/>
      <c r="AI21" s="147"/>
      <c r="AJ21" s="147"/>
      <c r="AK21" s="147"/>
      <c r="AL21" s="147"/>
      <c r="AM21" s="147"/>
      <c r="AN21" s="147"/>
      <c r="AO21" s="147"/>
      <c r="AP21" s="147"/>
      <c r="AQ21" s="147"/>
      <c r="AR21" s="147"/>
      <c r="AS21" s="147"/>
      <c r="AT21" s="147"/>
      <c r="AU21" s="147"/>
      <c r="AV21" s="147"/>
      <c r="AW21" s="147"/>
      <c r="AX21" s="147"/>
      <c r="AY21" s="147"/>
      <c r="AZ21" s="147"/>
      <c r="BA21" s="147"/>
      <c r="BB21" s="147"/>
      <c r="BC21" s="147"/>
      <c r="BD21" s="147"/>
      <c r="BE21" s="147"/>
      <c r="BF21" s="147"/>
      <c r="BG21" s="147"/>
      <c r="BH21" s="147"/>
      <c r="BI21" s="147"/>
      <c r="BJ21" s="147"/>
      <c r="BK21" s="147"/>
      <c r="BL21" s="147"/>
      <c r="BM21" s="147"/>
      <c r="BN21" s="147"/>
      <c r="BO21" s="148"/>
    </row>
    <row r="22" spans="1:68" s="2" customFormat="1" ht="18" customHeight="1" x14ac:dyDescent="0.2">
      <c r="B22" s="140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2"/>
      <c r="P22" s="304" t="s">
        <v>54</v>
      </c>
      <c r="Q22" s="304"/>
      <c r="R22" s="304"/>
      <c r="S22" s="304"/>
      <c r="T22" s="304"/>
      <c r="U22" s="304"/>
      <c r="V22" s="304"/>
      <c r="W22" s="304"/>
      <c r="X22" s="304"/>
      <c r="Y22" s="304"/>
      <c r="Z22" s="304"/>
      <c r="AA22" s="304"/>
      <c r="AB22" s="304"/>
      <c r="AC22" s="304" t="s">
        <v>60</v>
      </c>
      <c r="AD22" s="304"/>
      <c r="AE22" s="304"/>
      <c r="AF22" s="304"/>
      <c r="AG22" s="304"/>
      <c r="AH22" s="304"/>
      <c r="AI22" s="304"/>
      <c r="AJ22" s="304"/>
      <c r="AK22" s="304"/>
      <c r="AL22" s="304"/>
      <c r="AM22" s="304"/>
      <c r="AN22" s="304"/>
      <c r="AO22" s="304"/>
      <c r="AP22" s="304" t="s">
        <v>34</v>
      </c>
      <c r="AQ22" s="304"/>
      <c r="AR22" s="304"/>
      <c r="AS22" s="304"/>
      <c r="AT22" s="304"/>
      <c r="AU22" s="304"/>
      <c r="AV22" s="304"/>
      <c r="AW22" s="304"/>
      <c r="AX22" s="304"/>
      <c r="AY22" s="304"/>
      <c r="AZ22" s="304"/>
      <c r="BA22" s="304"/>
      <c r="BB22" s="304"/>
      <c r="BC22" s="304" t="s">
        <v>41</v>
      </c>
      <c r="BD22" s="304"/>
      <c r="BE22" s="304"/>
      <c r="BF22" s="304"/>
      <c r="BG22" s="304"/>
      <c r="BH22" s="304"/>
      <c r="BI22" s="304"/>
      <c r="BJ22" s="304"/>
      <c r="BK22" s="304"/>
      <c r="BL22" s="304"/>
      <c r="BM22" s="304"/>
      <c r="BN22" s="304"/>
      <c r="BO22" s="304"/>
    </row>
    <row r="23" spans="1:68" s="2" customFormat="1" ht="18" customHeight="1" x14ac:dyDescent="0.2"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281"/>
      <c r="Q23" s="282"/>
      <c r="R23" s="282"/>
      <c r="S23" s="282"/>
      <c r="T23" s="282"/>
      <c r="U23" s="282"/>
      <c r="V23" s="282"/>
      <c r="W23" s="282"/>
      <c r="X23" s="282"/>
      <c r="Y23" s="282"/>
      <c r="Z23" s="282"/>
      <c r="AA23" s="282"/>
      <c r="AB23" s="283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  <c r="AW23" s="128"/>
      <c r="AX23" s="128"/>
      <c r="AY23" s="128"/>
      <c r="AZ23" s="128"/>
      <c r="BA23" s="128"/>
      <c r="BB23" s="128"/>
      <c r="BC23" s="128"/>
      <c r="BD23" s="128"/>
      <c r="BE23" s="128"/>
      <c r="BF23" s="128"/>
      <c r="BG23" s="128"/>
      <c r="BH23" s="128"/>
      <c r="BI23" s="128"/>
      <c r="BJ23" s="128"/>
      <c r="BK23" s="128"/>
      <c r="BL23" s="128"/>
      <c r="BM23" s="128"/>
      <c r="BN23" s="128"/>
      <c r="BO23" s="128"/>
    </row>
    <row r="24" spans="1:68" s="2" customFormat="1" ht="9.6" customHeight="1" x14ac:dyDescent="0.2">
      <c r="B24" s="102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2"/>
      <c r="AD24" s="102"/>
      <c r="AE24" s="102"/>
      <c r="AF24" s="102"/>
      <c r="AG24" s="102"/>
      <c r="AH24" s="102"/>
      <c r="AI24" s="102"/>
      <c r="AJ24" s="102"/>
      <c r="AK24" s="102"/>
      <c r="AL24" s="102"/>
      <c r="AM24" s="102"/>
      <c r="AN24" s="102"/>
      <c r="AO24" s="102"/>
      <c r="AP24" s="102"/>
      <c r="AQ24" s="102"/>
      <c r="AR24" s="102"/>
      <c r="AS24" s="102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2"/>
      <c r="BH24" s="102"/>
      <c r="BI24" s="102"/>
      <c r="BJ24" s="102"/>
      <c r="BK24" s="102"/>
      <c r="BL24" s="102"/>
      <c r="BM24" s="102"/>
      <c r="BN24" s="102"/>
      <c r="BO24" s="102"/>
    </row>
    <row r="25" spans="1:68" s="2" customFormat="1" ht="9.6" customHeight="1" x14ac:dyDescent="0.2"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2"/>
      <c r="AD25" s="102"/>
      <c r="AE25" s="102"/>
      <c r="AF25" s="102"/>
      <c r="AG25" s="102"/>
      <c r="AH25" s="102"/>
      <c r="AI25" s="102"/>
      <c r="AJ25" s="102"/>
      <c r="AK25" s="102"/>
      <c r="AL25" s="102"/>
      <c r="AM25" s="102"/>
      <c r="AN25" s="102"/>
      <c r="AO25" s="102"/>
      <c r="AP25" s="102"/>
      <c r="AQ25" s="102"/>
      <c r="AR25" s="102"/>
      <c r="AS25" s="102"/>
      <c r="AT25" s="102"/>
      <c r="AU25" s="102"/>
      <c r="AV25" s="102"/>
      <c r="AW25" s="102"/>
      <c r="AX25" s="102"/>
      <c r="AY25" s="102"/>
      <c r="AZ25" s="102"/>
      <c r="BA25" s="102"/>
      <c r="BB25" s="102"/>
      <c r="BC25" s="102"/>
      <c r="BD25" s="102"/>
      <c r="BE25" s="102"/>
      <c r="BF25" s="102"/>
      <c r="BG25" s="102"/>
      <c r="BH25" s="102"/>
      <c r="BI25" s="102"/>
      <c r="BJ25" s="102"/>
      <c r="BK25" s="102"/>
      <c r="BL25" s="102"/>
      <c r="BM25" s="102"/>
      <c r="BN25" s="102"/>
      <c r="BO25" s="102"/>
    </row>
    <row r="26" spans="1:68" s="2" customFormat="1" ht="9.6" customHeight="1" x14ac:dyDescent="0.2">
      <c r="A26" s="57"/>
      <c r="B26" s="107"/>
      <c r="C26" s="107"/>
      <c r="D26" s="108"/>
      <c r="E26" s="107"/>
      <c r="F26" s="107"/>
      <c r="G26" s="107"/>
      <c r="H26" s="107"/>
      <c r="I26" s="107"/>
      <c r="J26" s="107"/>
      <c r="K26" s="107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  <c r="AU26" s="109"/>
      <c r="AV26" s="109"/>
      <c r="AW26" s="109"/>
      <c r="AX26" s="109"/>
      <c r="AY26" s="109"/>
      <c r="AZ26" s="109"/>
      <c r="BA26" s="109"/>
      <c r="BB26" s="109"/>
      <c r="BC26" s="109"/>
      <c r="BD26" s="109"/>
      <c r="BE26" s="109"/>
      <c r="BF26" s="109"/>
      <c r="BG26" s="109"/>
      <c r="BH26" s="109"/>
      <c r="BI26" s="109"/>
      <c r="BJ26" s="109"/>
      <c r="BK26" s="109"/>
      <c r="BL26" s="109"/>
      <c r="BM26" s="109"/>
      <c r="BN26" s="109"/>
      <c r="BO26" s="109"/>
    </row>
    <row r="27" spans="1:68" s="2" customFormat="1" ht="18" customHeight="1" x14ac:dyDescent="0.2">
      <c r="B27" s="105" t="s">
        <v>45</v>
      </c>
      <c r="C27" s="24"/>
      <c r="D27" s="1" t="s">
        <v>57</v>
      </c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</row>
    <row r="28" spans="1:68" s="2" customFormat="1" ht="18" customHeight="1" x14ac:dyDescent="0.2">
      <c r="B28" s="134" t="s">
        <v>38</v>
      </c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35"/>
      <c r="AA28" s="135"/>
      <c r="AB28" s="135"/>
      <c r="AC28" s="135"/>
      <c r="AD28" s="135"/>
      <c r="AE28" s="135"/>
      <c r="AF28" s="135"/>
      <c r="AG28" s="135"/>
      <c r="AH28" s="136"/>
      <c r="AI28" s="134" t="s">
        <v>39</v>
      </c>
      <c r="AJ28" s="135"/>
      <c r="AK28" s="135"/>
      <c r="AL28" s="135"/>
      <c r="AM28" s="135"/>
      <c r="AN28" s="135"/>
      <c r="AO28" s="135"/>
      <c r="AP28" s="135"/>
      <c r="AQ28" s="135"/>
      <c r="AR28" s="135"/>
      <c r="AS28" s="135"/>
      <c r="AT28" s="135"/>
      <c r="AU28" s="135"/>
      <c r="AV28" s="135"/>
      <c r="AW28" s="135"/>
      <c r="AX28" s="135"/>
      <c r="AY28" s="135"/>
      <c r="AZ28" s="135"/>
      <c r="BA28" s="135"/>
      <c r="BB28" s="135"/>
      <c r="BC28" s="135"/>
      <c r="BD28" s="135"/>
      <c r="BE28" s="135"/>
      <c r="BF28" s="135"/>
      <c r="BG28" s="135"/>
      <c r="BH28" s="135"/>
      <c r="BI28" s="135"/>
      <c r="BJ28" s="135"/>
      <c r="BK28" s="135"/>
      <c r="BL28" s="135"/>
      <c r="BM28" s="135"/>
      <c r="BN28" s="135"/>
      <c r="BO28" s="136"/>
    </row>
    <row r="29" spans="1:68" s="2" customFormat="1" ht="21.75" customHeight="1" x14ac:dyDescent="0.2">
      <c r="B29" s="146" t="s">
        <v>37</v>
      </c>
      <c r="C29" s="147"/>
      <c r="D29" s="147"/>
      <c r="E29" s="147"/>
      <c r="F29" s="147"/>
      <c r="G29" s="147"/>
      <c r="H29" s="147"/>
      <c r="I29" s="147"/>
      <c r="J29" s="147"/>
      <c r="K29" s="147"/>
      <c r="L29" s="351"/>
      <c r="M29" s="353" t="s">
        <v>68</v>
      </c>
      <c r="N29" s="138"/>
      <c r="O29" s="138"/>
      <c r="P29" s="138"/>
      <c r="Q29" s="138"/>
      <c r="R29" s="139"/>
      <c r="S29" s="331" t="s">
        <v>69</v>
      </c>
      <c r="T29" s="332"/>
      <c r="U29" s="332"/>
      <c r="V29" s="332"/>
      <c r="W29" s="332"/>
      <c r="X29" s="332"/>
      <c r="Y29" s="332"/>
      <c r="Z29" s="332"/>
      <c r="AA29" s="332"/>
      <c r="AB29" s="332"/>
      <c r="AC29" s="332"/>
      <c r="AD29" s="332"/>
      <c r="AE29" s="332"/>
      <c r="AF29" s="332"/>
      <c r="AG29" s="332"/>
      <c r="AH29" s="333"/>
      <c r="AI29" s="146" t="s">
        <v>37</v>
      </c>
      <c r="AJ29" s="147"/>
      <c r="AK29" s="147"/>
      <c r="AL29" s="147"/>
      <c r="AM29" s="147"/>
      <c r="AN29" s="147"/>
      <c r="AO29" s="147"/>
      <c r="AP29" s="147"/>
      <c r="AQ29" s="147"/>
      <c r="AR29" s="147"/>
      <c r="AS29" s="351"/>
      <c r="AT29" s="353" t="s">
        <v>68</v>
      </c>
      <c r="AU29" s="138"/>
      <c r="AV29" s="138"/>
      <c r="AW29" s="138"/>
      <c r="AX29" s="138"/>
      <c r="AY29" s="139"/>
      <c r="AZ29" s="331" t="s">
        <v>69</v>
      </c>
      <c r="BA29" s="332"/>
      <c r="BB29" s="332"/>
      <c r="BC29" s="332"/>
      <c r="BD29" s="332"/>
      <c r="BE29" s="332"/>
      <c r="BF29" s="332"/>
      <c r="BG29" s="332"/>
      <c r="BH29" s="332"/>
      <c r="BI29" s="332"/>
      <c r="BJ29" s="332"/>
      <c r="BK29" s="332"/>
      <c r="BL29" s="332"/>
      <c r="BM29" s="332"/>
      <c r="BN29" s="332"/>
      <c r="BO29" s="333"/>
    </row>
    <row r="30" spans="1:68" s="2" customFormat="1" ht="18" customHeight="1" x14ac:dyDescent="0.2">
      <c r="B30" s="151"/>
      <c r="C30" s="152"/>
      <c r="D30" s="152"/>
      <c r="E30" s="152"/>
      <c r="F30" s="152"/>
      <c r="G30" s="152"/>
      <c r="H30" s="152"/>
      <c r="I30" s="152"/>
      <c r="J30" s="152"/>
      <c r="K30" s="152"/>
      <c r="L30" s="352"/>
      <c r="M30" s="354"/>
      <c r="N30" s="144"/>
      <c r="O30" s="144"/>
      <c r="P30" s="144"/>
      <c r="Q30" s="144"/>
      <c r="R30" s="145"/>
      <c r="S30" s="331">
        <v>1</v>
      </c>
      <c r="T30" s="332"/>
      <c r="U30" s="332"/>
      <c r="V30" s="333"/>
      <c r="W30" s="331">
        <v>2</v>
      </c>
      <c r="X30" s="332"/>
      <c r="Y30" s="332"/>
      <c r="Z30" s="333"/>
      <c r="AA30" s="331">
        <v>3</v>
      </c>
      <c r="AB30" s="332"/>
      <c r="AC30" s="332"/>
      <c r="AD30" s="333"/>
      <c r="AE30" s="331">
        <v>4</v>
      </c>
      <c r="AF30" s="332"/>
      <c r="AG30" s="332"/>
      <c r="AH30" s="333"/>
      <c r="AI30" s="151"/>
      <c r="AJ30" s="152"/>
      <c r="AK30" s="152"/>
      <c r="AL30" s="152"/>
      <c r="AM30" s="152"/>
      <c r="AN30" s="152"/>
      <c r="AO30" s="152"/>
      <c r="AP30" s="152"/>
      <c r="AQ30" s="152"/>
      <c r="AR30" s="152"/>
      <c r="AS30" s="352"/>
      <c r="AT30" s="354"/>
      <c r="AU30" s="144"/>
      <c r="AV30" s="144"/>
      <c r="AW30" s="144"/>
      <c r="AX30" s="144"/>
      <c r="AY30" s="145"/>
      <c r="AZ30" s="331">
        <v>1</v>
      </c>
      <c r="BA30" s="332"/>
      <c r="BB30" s="332"/>
      <c r="BC30" s="333"/>
      <c r="BD30" s="331">
        <v>2</v>
      </c>
      <c r="BE30" s="332"/>
      <c r="BF30" s="332"/>
      <c r="BG30" s="333"/>
      <c r="BH30" s="331">
        <v>3</v>
      </c>
      <c r="BI30" s="332"/>
      <c r="BJ30" s="332"/>
      <c r="BK30" s="333"/>
      <c r="BL30" s="331">
        <v>4</v>
      </c>
      <c r="BM30" s="332"/>
      <c r="BN30" s="332"/>
      <c r="BO30" s="333"/>
    </row>
    <row r="31" spans="1:68" s="2" customFormat="1" ht="18" customHeight="1" x14ac:dyDescent="0.2">
      <c r="B31" s="359"/>
      <c r="C31" s="360"/>
      <c r="D31" s="360"/>
      <c r="E31" s="360"/>
      <c r="F31" s="360"/>
      <c r="G31" s="360"/>
      <c r="H31" s="360"/>
      <c r="I31" s="360"/>
      <c r="J31" s="360"/>
      <c r="K31" s="360"/>
      <c r="L31" s="361"/>
      <c r="M31" s="355"/>
      <c r="N31" s="356"/>
      <c r="O31" s="356"/>
      <c r="P31" s="356"/>
      <c r="Q31" s="356"/>
      <c r="R31" s="358"/>
      <c r="S31" s="364"/>
      <c r="T31" s="356"/>
      <c r="U31" s="356"/>
      <c r="V31" s="357"/>
      <c r="W31" s="355"/>
      <c r="X31" s="356"/>
      <c r="Y31" s="356"/>
      <c r="Z31" s="357"/>
      <c r="AA31" s="355"/>
      <c r="AB31" s="356"/>
      <c r="AC31" s="356"/>
      <c r="AD31" s="357"/>
      <c r="AE31" s="355"/>
      <c r="AF31" s="356"/>
      <c r="AG31" s="356"/>
      <c r="AH31" s="358"/>
      <c r="AI31" s="359"/>
      <c r="AJ31" s="360"/>
      <c r="AK31" s="360"/>
      <c r="AL31" s="360"/>
      <c r="AM31" s="360"/>
      <c r="AN31" s="360"/>
      <c r="AO31" s="360"/>
      <c r="AP31" s="360"/>
      <c r="AQ31" s="360"/>
      <c r="AR31" s="360"/>
      <c r="AS31" s="361"/>
      <c r="AT31" s="355"/>
      <c r="AU31" s="356"/>
      <c r="AV31" s="356"/>
      <c r="AW31" s="356"/>
      <c r="AX31" s="356"/>
      <c r="AY31" s="358"/>
      <c r="AZ31" s="364"/>
      <c r="BA31" s="356"/>
      <c r="BB31" s="356"/>
      <c r="BC31" s="357"/>
      <c r="BD31" s="355"/>
      <c r="BE31" s="356"/>
      <c r="BF31" s="356"/>
      <c r="BG31" s="357"/>
      <c r="BH31" s="355"/>
      <c r="BI31" s="356"/>
      <c r="BJ31" s="356"/>
      <c r="BK31" s="357"/>
      <c r="BL31" s="355"/>
      <c r="BM31" s="356"/>
      <c r="BN31" s="356"/>
      <c r="BO31" s="358"/>
    </row>
    <row r="32" spans="1:68" s="2" customFormat="1" ht="18" customHeight="1" x14ac:dyDescent="0.2">
      <c r="B32" s="345"/>
      <c r="C32" s="346"/>
      <c r="D32" s="346"/>
      <c r="E32" s="346"/>
      <c r="F32" s="346"/>
      <c r="G32" s="346"/>
      <c r="H32" s="346"/>
      <c r="I32" s="346"/>
      <c r="J32" s="346"/>
      <c r="K32" s="346"/>
      <c r="L32" s="347"/>
      <c r="M32" s="348"/>
      <c r="N32" s="349"/>
      <c r="O32" s="349"/>
      <c r="P32" s="349"/>
      <c r="Q32" s="349"/>
      <c r="R32" s="350"/>
      <c r="S32" s="362"/>
      <c r="T32" s="349"/>
      <c r="U32" s="349"/>
      <c r="V32" s="363"/>
      <c r="W32" s="348"/>
      <c r="X32" s="349"/>
      <c r="Y32" s="349"/>
      <c r="Z32" s="363"/>
      <c r="AA32" s="348"/>
      <c r="AB32" s="349"/>
      <c r="AC32" s="349"/>
      <c r="AD32" s="363"/>
      <c r="AE32" s="348"/>
      <c r="AF32" s="349"/>
      <c r="AG32" s="349"/>
      <c r="AH32" s="350"/>
      <c r="AI32" s="345"/>
      <c r="AJ32" s="346"/>
      <c r="AK32" s="346"/>
      <c r="AL32" s="346"/>
      <c r="AM32" s="346"/>
      <c r="AN32" s="346"/>
      <c r="AO32" s="346"/>
      <c r="AP32" s="346"/>
      <c r="AQ32" s="346"/>
      <c r="AR32" s="346"/>
      <c r="AS32" s="347"/>
      <c r="AT32" s="348"/>
      <c r="AU32" s="349"/>
      <c r="AV32" s="349"/>
      <c r="AW32" s="349"/>
      <c r="AX32" s="349"/>
      <c r="AY32" s="350"/>
      <c r="AZ32" s="362"/>
      <c r="BA32" s="349"/>
      <c r="BB32" s="349"/>
      <c r="BC32" s="363"/>
      <c r="BD32" s="348"/>
      <c r="BE32" s="349"/>
      <c r="BF32" s="349"/>
      <c r="BG32" s="363"/>
      <c r="BH32" s="348"/>
      <c r="BI32" s="349"/>
      <c r="BJ32" s="349"/>
      <c r="BK32" s="363"/>
      <c r="BL32" s="348"/>
      <c r="BM32" s="349"/>
      <c r="BN32" s="349"/>
      <c r="BO32" s="350"/>
    </row>
    <row r="33" spans="2:166" s="2" customFormat="1" ht="18" customHeight="1" x14ac:dyDescent="0.2">
      <c r="B33" s="345"/>
      <c r="C33" s="346"/>
      <c r="D33" s="346"/>
      <c r="E33" s="346"/>
      <c r="F33" s="346"/>
      <c r="G33" s="346"/>
      <c r="H33" s="346"/>
      <c r="I33" s="346"/>
      <c r="J33" s="346"/>
      <c r="K33" s="346"/>
      <c r="L33" s="347"/>
      <c r="M33" s="348"/>
      <c r="N33" s="349"/>
      <c r="O33" s="349"/>
      <c r="P33" s="349"/>
      <c r="Q33" s="349"/>
      <c r="R33" s="350"/>
      <c r="S33" s="362"/>
      <c r="T33" s="349"/>
      <c r="U33" s="349"/>
      <c r="V33" s="363"/>
      <c r="W33" s="348"/>
      <c r="X33" s="349"/>
      <c r="Y33" s="349"/>
      <c r="Z33" s="363"/>
      <c r="AA33" s="348"/>
      <c r="AB33" s="349"/>
      <c r="AC33" s="349"/>
      <c r="AD33" s="363"/>
      <c r="AE33" s="348"/>
      <c r="AF33" s="349"/>
      <c r="AG33" s="349"/>
      <c r="AH33" s="350"/>
      <c r="AI33" s="345"/>
      <c r="AJ33" s="346"/>
      <c r="AK33" s="346"/>
      <c r="AL33" s="346"/>
      <c r="AM33" s="346"/>
      <c r="AN33" s="346"/>
      <c r="AO33" s="346"/>
      <c r="AP33" s="346"/>
      <c r="AQ33" s="346"/>
      <c r="AR33" s="346"/>
      <c r="AS33" s="347"/>
      <c r="AT33" s="348"/>
      <c r="AU33" s="349"/>
      <c r="AV33" s="349"/>
      <c r="AW33" s="349"/>
      <c r="AX33" s="349"/>
      <c r="AY33" s="350"/>
      <c r="AZ33" s="362"/>
      <c r="BA33" s="349"/>
      <c r="BB33" s="349"/>
      <c r="BC33" s="363"/>
      <c r="BD33" s="348"/>
      <c r="BE33" s="349"/>
      <c r="BF33" s="349"/>
      <c r="BG33" s="363"/>
      <c r="BH33" s="348"/>
      <c r="BI33" s="349"/>
      <c r="BJ33" s="349"/>
      <c r="BK33" s="363"/>
      <c r="BL33" s="348"/>
      <c r="BM33" s="349"/>
      <c r="BN33" s="349"/>
      <c r="BO33" s="350"/>
    </row>
    <row r="34" spans="2:166" s="2" customFormat="1" ht="18" customHeight="1" x14ac:dyDescent="0.2">
      <c r="B34" s="345"/>
      <c r="C34" s="346"/>
      <c r="D34" s="346"/>
      <c r="E34" s="346"/>
      <c r="F34" s="346"/>
      <c r="G34" s="346"/>
      <c r="H34" s="346"/>
      <c r="I34" s="346"/>
      <c r="J34" s="346"/>
      <c r="K34" s="346"/>
      <c r="L34" s="347"/>
      <c r="M34" s="348"/>
      <c r="N34" s="349"/>
      <c r="O34" s="349"/>
      <c r="P34" s="349"/>
      <c r="Q34" s="349"/>
      <c r="R34" s="350"/>
      <c r="S34" s="362"/>
      <c r="T34" s="349"/>
      <c r="U34" s="349"/>
      <c r="V34" s="363"/>
      <c r="W34" s="348"/>
      <c r="X34" s="349"/>
      <c r="Y34" s="349"/>
      <c r="Z34" s="363"/>
      <c r="AA34" s="348"/>
      <c r="AB34" s="349"/>
      <c r="AC34" s="349"/>
      <c r="AD34" s="363"/>
      <c r="AE34" s="348"/>
      <c r="AF34" s="349"/>
      <c r="AG34" s="349"/>
      <c r="AH34" s="350"/>
      <c r="AI34" s="345"/>
      <c r="AJ34" s="346"/>
      <c r="AK34" s="346"/>
      <c r="AL34" s="346"/>
      <c r="AM34" s="346"/>
      <c r="AN34" s="346"/>
      <c r="AO34" s="346"/>
      <c r="AP34" s="346"/>
      <c r="AQ34" s="346"/>
      <c r="AR34" s="346"/>
      <c r="AS34" s="347"/>
      <c r="AT34" s="348"/>
      <c r="AU34" s="349"/>
      <c r="AV34" s="349"/>
      <c r="AW34" s="349"/>
      <c r="AX34" s="349"/>
      <c r="AY34" s="350"/>
      <c r="AZ34" s="362"/>
      <c r="BA34" s="349"/>
      <c r="BB34" s="349"/>
      <c r="BC34" s="363"/>
      <c r="BD34" s="348"/>
      <c r="BE34" s="349"/>
      <c r="BF34" s="349"/>
      <c r="BG34" s="363"/>
      <c r="BH34" s="348"/>
      <c r="BI34" s="349"/>
      <c r="BJ34" s="349"/>
      <c r="BK34" s="363"/>
      <c r="BL34" s="348"/>
      <c r="BM34" s="349"/>
      <c r="BN34" s="349"/>
      <c r="BO34" s="350"/>
    </row>
    <row r="35" spans="2:166" s="2" customFormat="1" ht="18" customHeight="1" x14ac:dyDescent="0.2">
      <c r="B35" s="345"/>
      <c r="C35" s="346"/>
      <c r="D35" s="346"/>
      <c r="E35" s="346"/>
      <c r="F35" s="346"/>
      <c r="G35" s="346"/>
      <c r="H35" s="346"/>
      <c r="I35" s="346"/>
      <c r="J35" s="346"/>
      <c r="K35" s="346"/>
      <c r="L35" s="347"/>
      <c r="M35" s="348"/>
      <c r="N35" s="349"/>
      <c r="O35" s="349"/>
      <c r="P35" s="349"/>
      <c r="Q35" s="349"/>
      <c r="R35" s="350"/>
      <c r="S35" s="362"/>
      <c r="T35" s="349"/>
      <c r="U35" s="349"/>
      <c r="V35" s="363"/>
      <c r="W35" s="348"/>
      <c r="X35" s="349"/>
      <c r="Y35" s="349"/>
      <c r="Z35" s="363"/>
      <c r="AA35" s="348"/>
      <c r="AB35" s="349"/>
      <c r="AC35" s="349"/>
      <c r="AD35" s="363"/>
      <c r="AE35" s="348"/>
      <c r="AF35" s="349"/>
      <c r="AG35" s="349"/>
      <c r="AH35" s="350"/>
      <c r="AI35" s="345"/>
      <c r="AJ35" s="346"/>
      <c r="AK35" s="346"/>
      <c r="AL35" s="346"/>
      <c r="AM35" s="346"/>
      <c r="AN35" s="346"/>
      <c r="AO35" s="346"/>
      <c r="AP35" s="346"/>
      <c r="AQ35" s="346"/>
      <c r="AR35" s="346"/>
      <c r="AS35" s="347"/>
      <c r="AT35" s="348"/>
      <c r="AU35" s="349"/>
      <c r="AV35" s="349"/>
      <c r="AW35" s="349"/>
      <c r="AX35" s="349"/>
      <c r="AY35" s="350"/>
      <c r="AZ35" s="362"/>
      <c r="BA35" s="349"/>
      <c r="BB35" s="349"/>
      <c r="BC35" s="363"/>
      <c r="BD35" s="348"/>
      <c r="BE35" s="349"/>
      <c r="BF35" s="349"/>
      <c r="BG35" s="363"/>
      <c r="BH35" s="348"/>
      <c r="BI35" s="349"/>
      <c r="BJ35" s="349"/>
      <c r="BK35" s="363"/>
      <c r="BL35" s="348"/>
      <c r="BM35" s="349"/>
      <c r="BN35" s="349"/>
      <c r="BO35" s="350"/>
    </row>
    <row r="36" spans="2:166" s="2" customFormat="1" ht="18" customHeight="1" x14ac:dyDescent="0.2">
      <c r="B36" s="359"/>
      <c r="C36" s="360"/>
      <c r="D36" s="360"/>
      <c r="E36" s="360"/>
      <c r="F36" s="360"/>
      <c r="G36" s="360"/>
      <c r="H36" s="360"/>
      <c r="I36" s="360"/>
      <c r="J36" s="360"/>
      <c r="K36" s="360"/>
      <c r="L36" s="361"/>
      <c r="M36" s="355"/>
      <c r="N36" s="356"/>
      <c r="O36" s="356"/>
      <c r="P36" s="356"/>
      <c r="Q36" s="356"/>
      <c r="R36" s="358"/>
      <c r="S36" s="364"/>
      <c r="T36" s="356"/>
      <c r="U36" s="356"/>
      <c r="V36" s="357"/>
      <c r="W36" s="355"/>
      <c r="X36" s="356"/>
      <c r="Y36" s="356"/>
      <c r="Z36" s="357"/>
      <c r="AA36" s="355"/>
      <c r="AB36" s="356"/>
      <c r="AC36" s="356"/>
      <c r="AD36" s="357"/>
      <c r="AE36" s="355"/>
      <c r="AF36" s="356"/>
      <c r="AG36" s="356"/>
      <c r="AH36" s="358"/>
      <c r="AI36" s="359"/>
      <c r="AJ36" s="360"/>
      <c r="AK36" s="360"/>
      <c r="AL36" s="360"/>
      <c r="AM36" s="360"/>
      <c r="AN36" s="360"/>
      <c r="AO36" s="360"/>
      <c r="AP36" s="360"/>
      <c r="AQ36" s="360"/>
      <c r="AR36" s="360"/>
      <c r="AS36" s="361"/>
      <c r="AT36" s="355"/>
      <c r="AU36" s="356"/>
      <c r="AV36" s="356"/>
      <c r="AW36" s="356"/>
      <c r="AX36" s="356"/>
      <c r="AY36" s="358"/>
      <c r="AZ36" s="364"/>
      <c r="BA36" s="356"/>
      <c r="BB36" s="356"/>
      <c r="BC36" s="357"/>
      <c r="BD36" s="355"/>
      <c r="BE36" s="356"/>
      <c r="BF36" s="356"/>
      <c r="BG36" s="357"/>
      <c r="BH36" s="355"/>
      <c r="BI36" s="356"/>
      <c r="BJ36" s="356"/>
      <c r="BK36" s="357"/>
      <c r="BL36" s="355"/>
      <c r="BM36" s="356"/>
      <c r="BN36" s="356"/>
      <c r="BO36" s="358"/>
    </row>
    <row r="37" spans="2:166" s="2" customFormat="1" ht="18" customHeight="1" x14ac:dyDescent="0.2">
      <c r="B37" s="345"/>
      <c r="C37" s="346"/>
      <c r="D37" s="346"/>
      <c r="E37" s="346"/>
      <c r="F37" s="346"/>
      <c r="G37" s="346"/>
      <c r="H37" s="346"/>
      <c r="I37" s="346"/>
      <c r="J37" s="346"/>
      <c r="K37" s="346"/>
      <c r="L37" s="347"/>
      <c r="M37" s="348"/>
      <c r="N37" s="349"/>
      <c r="O37" s="349"/>
      <c r="P37" s="349"/>
      <c r="Q37" s="349"/>
      <c r="R37" s="350"/>
      <c r="S37" s="362"/>
      <c r="T37" s="349"/>
      <c r="U37" s="349"/>
      <c r="V37" s="363"/>
      <c r="W37" s="348"/>
      <c r="X37" s="349"/>
      <c r="Y37" s="349"/>
      <c r="Z37" s="363"/>
      <c r="AA37" s="348"/>
      <c r="AB37" s="349"/>
      <c r="AC37" s="349"/>
      <c r="AD37" s="363"/>
      <c r="AE37" s="348"/>
      <c r="AF37" s="349"/>
      <c r="AG37" s="349"/>
      <c r="AH37" s="350"/>
      <c r="AI37" s="345"/>
      <c r="AJ37" s="346"/>
      <c r="AK37" s="346"/>
      <c r="AL37" s="346"/>
      <c r="AM37" s="346"/>
      <c r="AN37" s="346"/>
      <c r="AO37" s="346"/>
      <c r="AP37" s="346"/>
      <c r="AQ37" s="346"/>
      <c r="AR37" s="346"/>
      <c r="AS37" s="347"/>
      <c r="AT37" s="348"/>
      <c r="AU37" s="349"/>
      <c r="AV37" s="349"/>
      <c r="AW37" s="349"/>
      <c r="AX37" s="349"/>
      <c r="AY37" s="350"/>
      <c r="AZ37" s="362"/>
      <c r="BA37" s="349"/>
      <c r="BB37" s="349"/>
      <c r="BC37" s="363"/>
      <c r="BD37" s="348"/>
      <c r="BE37" s="349"/>
      <c r="BF37" s="349"/>
      <c r="BG37" s="363"/>
      <c r="BH37" s="348"/>
      <c r="BI37" s="349"/>
      <c r="BJ37" s="349"/>
      <c r="BK37" s="363"/>
      <c r="BL37" s="348"/>
      <c r="BM37" s="349"/>
      <c r="BN37" s="349"/>
      <c r="BO37" s="350"/>
    </row>
    <row r="38" spans="2:166" s="2" customFormat="1" ht="18" customHeight="1" x14ac:dyDescent="0.2">
      <c r="B38" s="345"/>
      <c r="C38" s="346"/>
      <c r="D38" s="346"/>
      <c r="E38" s="346"/>
      <c r="F38" s="346"/>
      <c r="G38" s="346"/>
      <c r="H38" s="346"/>
      <c r="I38" s="346"/>
      <c r="J38" s="346"/>
      <c r="K38" s="346"/>
      <c r="L38" s="347"/>
      <c r="M38" s="348"/>
      <c r="N38" s="349"/>
      <c r="O38" s="349"/>
      <c r="P38" s="349"/>
      <c r="Q38" s="349"/>
      <c r="R38" s="350"/>
      <c r="S38" s="362"/>
      <c r="T38" s="349"/>
      <c r="U38" s="349"/>
      <c r="V38" s="363"/>
      <c r="W38" s="348"/>
      <c r="X38" s="349"/>
      <c r="Y38" s="349"/>
      <c r="Z38" s="363"/>
      <c r="AA38" s="348"/>
      <c r="AB38" s="349"/>
      <c r="AC38" s="349"/>
      <c r="AD38" s="363"/>
      <c r="AE38" s="348"/>
      <c r="AF38" s="349"/>
      <c r="AG38" s="349"/>
      <c r="AH38" s="350"/>
      <c r="AI38" s="345"/>
      <c r="AJ38" s="346"/>
      <c r="AK38" s="346"/>
      <c r="AL38" s="346"/>
      <c r="AM38" s="346"/>
      <c r="AN38" s="346"/>
      <c r="AO38" s="346"/>
      <c r="AP38" s="346"/>
      <c r="AQ38" s="346"/>
      <c r="AR38" s="346"/>
      <c r="AS38" s="347"/>
      <c r="AT38" s="348"/>
      <c r="AU38" s="349"/>
      <c r="AV38" s="349"/>
      <c r="AW38" s="349"/>
      <c r="AX38" s="349"/>
      <c r="AY38" s="350"/>
      <c r="AZ38" s="362"/>
      <c r="BA38" s="349"/>
      <c r="BB38" s="349"/>
      <c r="BC38" s="363"/>
      <c r="BD38" s="348"/>
      <c r="BE38" s="349"/>
      <c r="BF38" s="349"/>
      <c r="BG38" s="363"/>
      <c r="BH38" s="348"/>
      <c r="BI38" s="349"/>
      <c r="BJ38" s="349"/>
      <c r="BK38" s="363"/>
      <c r="BL38" s="348"/>
      <c r="BM38" s="349"/>
      <c r="BN38" s="349"/>
      <c r="BO38" s="350"/>
    </row>
    <row r="39" spans="2:166" s="5" customFormat="1" ht="18" customHeight="1" x14ac:dyDescent="0.2">
      <c r="B39" s="345"/>
      <c r="C39" s="346"/>
      <c r="D39" s="346"/>
      <c r="E39" s="346"/>
      <c r="F39" s="346"/>
      <c r="G39" s="346"/>
      <c r="H39" s="346"/>
      <c r="I39" s="346"/>
      <c r="J39" s="346"/>
      <c r="K39" s="346"/>
      <c r="L39" s="347"/>
      <c r="M39" s="348"/>
      <c r="N39" s="349"/>
      <c r="O39" s="349"/>
      <c r="P39" s="349"/>
      <c r="Q39" s="349"/>
      <c r="R39" s="350"/>
      <c r="S39" s="362"/>
      <c r="T39" s="349"/>
      <c r="U39" s="349"/>
      <c r="V39" s="363"/>
      <c r="W39" s="348"/>
      <c r="X39" s="349"/>
      <c r="Y39" s="349"/>
      <c r="Z39" s="363"/>
      <c r="AA39" s="348"/>
      <c r="AB39" s="349"/>
      <c r="AC39" s="349"/>
      <c r="AD39" s="363"/>
      <c r="AE39" s="348"/>
      <c r="AF39" s="349"/>
      <c r="AG39" s="349"/>
      <c r="AH39" s="350"/>
      <c r="AI39" s="345"/>
      <c r="AJ39" s="346"/>
      <c r="AK39" s="346"/>
      <c r="AL39" s="346"/>
      <c r="AM39" s="346"/>
      <c r="AN39" s="346"/>
      <c r="AO39" s="346"/>
      <c r="AP39" s="346"/>
      <c r="AQ39" s="346"/>
      <c r="AR39" s="346"/>
      <c r="AS39" s="347"/>
      <c r="AT39" s="348"/>
      <c r="AU39" s="349"/>
      <c r="AV39" s="349"/>
      <c r="AW39" s="349"/>
      <c r="AX39" s="349"/>
      <c r="AY39" s="350"/>
      <c r="AZ39" s="362"/>
      <c r="BA39" s="349"/>
      <c r="BB39" s="349"/>
      <c r="BC39" s="363"/>
      <c r="BD39" s="348"/>
      <c r="BE39" s="349"/>
      <c r="BF39" s="349"/>
      <c r="BG39" s="363"/>
      <c r="BH39" s="348"/>
      <c r="BI39" s="349"/>
      <c r="BJ39" s="349"/>
      <c r="BK39" s="363"/>
      <c r="BL39" s="348"/>
      <c r="BM39" s="349"/>
      <c r="BN39" s="349"/>
      <c r="BO39" s="350"/>
    </row>
    <row r="40" spans="2:166" s="4" customFormat="1" ht="18" customHeight="1" x14ac:dyDescent="0.2">
      <c r="B40" s="345"/>
      <c r="C40" s="346"/>
      <c r="D40" s="346"/>
      <c r="E40" s="346"/>
      <c r="F40" s="346"/>
      <c r="G40" s="346"/>
      <c r="H40" s="346"/>
      <c r="I40" s="346"/>
      <c r="J40" s="346"/>
      <c r="K40" s="346"/>
      <c r="L40" s="347"/>
      <c r="M40" s="348"/>
      <c r="N40" s="349"/>
      <c r="O40" s="349"/>
      <c r="P40" s="349"/>
      <c r="Q40" s="349"/>
      <c r="R40" s="350"/>
      <c r="S40" s="362"/>
      <c r="T40" s="349"/>
      <c r="U40" s="349"/>
      <c r="V40" s="363"/>
      <c r="W40" s="348"/>
      <c r="X40" s="349"/>
      <c r="Y40" s="349"/>
      <c r="Z40" s="363"/>
      <c r="AA40" s="348"/>
      <c r="AB40" s="349"/>
      <c r="AC40" s="349"/>
      <c r="AD40" s="363"/>
      <c r="AE40" s="348"/>
      <c r="AF40" s="349"/>
      <c r="AG40" s="349"/>
      <c r="AH40" s="350"/>
      <c r="AI40" s="345"/>
      <c r="AJ40" s="346"/>
      <c r="AK40" s="346"/>
      <c r="AL40" s="346"/>
      <c r="AM40" s="346"/>
      <c r="AN40" s="346"/>
      <c r="AO40" s="346"/>
      <c r="AP40" s="346"/>
      <c r="AQ40" s="346"/>
      <c r="AR40" s="346"/>
      <c r="AS40" s="347"/>
      <c r="AT40" s="348"/>
      <c r="AU40" s="349"/>
      <c r="AV40" s="349"/>
      <c r="AW40" s="349"/>
      <c r="AX40" s="349"/>
      <c r="AY40" s="350"/>
      <c r="AZ40" s="362"/>
      <c r="BA40" s="349"/>
      <c r="BB40" s="349"/>
      <c r="BC40" s="363"/>
      <c r="BD40" s="348"/>
      <c r="BE40" s="349"/>
      <c r="BF40" s="349"/>
      <c r="BG40" s="363"/>
      <c r="BH40" s="348"/>
      <c r="BI40" s="349"/>
      <c r="BJ40" s="349"/>
      <c r="BK40" s="363"/>
      <c r="BL40" s="348"/>
      <c r="BM40" s="349"/>
      <c r="BN40" s="349"/>
      <c r="BO40" s="350"/>
      <c r="DC40" s="33"/>
      <c r="DD40" s="33"/>
      <c r="DE40" s="33"/>
      <c r="DF40" s="33"/>
      <c r="DG40" s="33"/>
      <c r="DH40" s="33"/>
      <c r="DI40" s="33"/>
      <c r="DJ40" s="33"/>
      <c r="DK40" s="33"/>
      <c r="DL40" s="33"/>
      <c r="DM40" s="33"/>
      <c r="DN40" s="33"/>
      <c r="DO40" s="33"/>
      <c r="DP40" s="33"/>
      <c r="DQ40" s="33"/>
      <c r="DR40" s="33"/>
      <c r="DS40" s="33"/>
      <c r="DT40" s="33"/>
      <c r="DU40" s="33"/>
      <c r="DV40" s="33"/>
      <c r="DW40" s="33"/>
      <c r="DX40" s="33"/>
      <c r="DY40" s="33"/>
      <c r="DZ40" s="33"/>
      <c r="EA40" s="33"/>
      <c r="EB40" s="33"/>
      <c r="EC40" s="33"/>
      <c r="ED40" s="33"/>
      <c r="EE40" s="33"/>
      <c r="EF40" s="33"/>
      <c r="EG40" s="33"/>
      <c r="EH40" s="33"/>
      <c r="EI40" s="33"/>
      <c r="EJ40" s="33"/>
      <c r="EK40" s="33"/>
      <c r="EL40" s="33"/>
      <c r="EM40" s="33"/>
      <c r="EN40" s="33"/>
      <c r="EO40" s="33"/>
      <c r="EP40" s="33"/>
      <c r="EQ40" s="33"/>
      <c r="ER40" s="33"/>
      <c r="ES40" s="33"/>
      <c r="ET40" s="33"/>
      <c r="EU40" s="33"/>
      <c r="EV40" s="33"/>
      <c r="EW40" s="33"/>
      <c r="EX40" s="33"/>
      <c r="EY40" s="33"/>
      <c r="EZ40" s="33"/>
      <c r="FA40" s="33"/>
      <c r="FB40" s="33"/>
      <c r="FC40" s="33"/>
      <c r="FD40" s="33"/>
      <c r="FE40" s="33"/>
      <c r="FF40" s="33"/>
      <c r="FG40" s="33"/>
      <c r="FH40" s="33"/>
      <c r="FI40" s="33"/>
      <c r="FJ40" s="33"/>
    </row>
    <row r="41" spans="2:166" s="34" customFormat="1" ht="18" customHeight="1" x14ac:dyDescent="0.2">
      <c r="B41" s="134" t="s">
        <v>36</v>
      </c>
      <c r="C41" s="135"/>
      <c r="D41" s="135"/>
      <c r="E41" s="135"/>
      <c r="F41" s="135"/>
      <c r="G41" s="135"/>
      <c r="H41" s="135"/>
      <c r="I41" s="135"/>
      <c r="J41" s="135"/>
      <c r="K41" s="135"/>
      <c r="L41" s="343"/>
      <c r="M41" s="161" t="str">
        <f>IF(SUM(M31:R40)=0,"",SUM(M31:R40))</f>
        <v/>
      </c>
      <c r="N41" s="161"/>
      <c r="O41" s="161"/>
      <c r="P41" s="161"/>
      <c r="Q41" s="161"/>
      <c r="R41" s="344"/>
      <c r="S41" s="227" t="str">
        <f>IF(SUM(S31:V40)=0,"",SUM(S31:V40))</f>
        <v/>
      </c>
      <c r="T41" s="164"/>
      <c r="U41" s="164"/>
      <c r="V41" s="164"/>
      <c r="W41" s="160" t="str">
        <f t="shared" ref="W41" si="0">IF(SUM(W31:Z40)=0,"",SUM(W31:Z40))</f>
        <v/>
      </c>
      <c r="X41" s="161"/>
      <c r="Y41" s="161"/>
      <c r="Z41" s="162"/>
      <c r="AA41" s="160" t="str">
        <f t="shared" ref="AA41" si="1">IF(SUM(AA31:AD40)=0,"",SUM(AA31:AD40))</f>
        <v/>
      </c>
      <c r="AB41" s="161"/>
      <c r="AC41" s="161"/>
      <c r="AD41" s="162"/>
      <c r="AE41" s="160" t="str">
        <f t="shared" ref="AE41" si="2">IF(SUM(AE31:AH40)=0,"",SUM(AE31:AH40))</f>
        <v/>
      </c>
      <c r="AF41" s="161"/>
      <c r="AG41" s="161"/>
      <c r="AH41" s="344"/>
      <c r="AI41" s="134" t="s">
        <v>36</v>
      </c>
      <c r="AJ41" s="135"/>
      <c r="AK41" s="135"/>
      <c r="AL41" s="135"/>
      <c r="AM41" s="135"/>
      <c r="AN41" s="135"/>
      <c r="AO41" s="135"/>
      <c r="AP41" s="135"/>
      <c r="AQ41" s="135"/>
      <c r="AR41" s="135"/>
      <c r="AS41" s="343"/>
      <c r="AT41" s="161" t="str">
        <f>IF(SUM(AT31:AY40)=0,"",SUM(AT31:AY40))</f>
        <v/>
      </c>
      <c r="AU41" s="161"/>
      <c r="AV41" s="161"/>
      <c r="AW41" s="161"/>
      <c r="AX41" s="161"/>
      <c r="AY41" s="344"/>
      <c r="AZ41" s="227" t="str">
        <f>IF(SUM(AZ31:BC40)=0,"",SUM(AZ31:BC40))</f>
        <v/>
      </c>
      <c r="BA41" s="164"/>
      <c r="BB41" s="164"/>
      <c r="BC41" s="164"/>
      <c r="BD41" s="160" t="str">
        <f t="shared" ref="BD41" si="3">IF(SUM(BD31:BG40)=0,"",SUM(BD31:BG40))</f>
        <v/>
      </c>
      <c r="BE41" s="161"/>
      <c r="BF41" s="161"/>
      <c r="BG41" s="162"/>
      <c r="BH41" s="160" t="str">
        <f t="shared" ref="BH41" si="4">IF(SUM(BH31:BK40)=0,"",SUM(BH31:BK40))</f>
        <v/>
      </c>
      <c r="BI41" s="161"/>
      <c r="BJ41" s="161"/>
      <c r="BK41" s="162"/>
      <c r="BL41" s="160" t="str">
        <f t="shared" ref="BL41" si="5">IF(SUM(BL31:BO40)=0,"",SUM(BL31:BO40))</f>
        <v/>
      </c>
      <c r="BM41" s="161"/>
      <c r="BN41" s="161"/>
      <c r="BO41" s="344"/>
      <c r="DC41" s="33"/>
      <c r="DD41" s="33"/>
      <c r="DE41" s="33"/>
      <c r="DF41" s="33"/>
      <c r="DG41" s="33"/>
      <c r="DH41" s="33"/>
      <c r="DI41" s="33"/>
      <c r="DJ41" s="33"/>
      <c r="DK41" s="33"/>
      <c r="DL41" s="33"/>
      <c r="DM41" s="33"/>
      <c r="DN41" s="33"/>
      <c r="DO41" s="33"/>
      <c r="DP41" s="33"/>
      <c r="DQ41" s="33"/>
      <c r="DR41" s="33"/>
      <c r="DS41" s="33"/>
      <c r="DT41" s="33"/>
      <c r="DU41" s="33"/>
      <c r="DV41" s="33"/>
      <c r="DW41" s="33"/>
      <c r="DX41" s="33"/>
      <c r="DY41" s="33"/>
      <c r="DZ41" s="33"/>
      <c r="EA41" s="33"/>
      <c r="EB41" s="33"/>
      <c r="EC41" s="33"/>
      <c r="ED41" s="33"/>
      <c r="EE41" s="33"/>
      <c r="EF41" s="33"/>
      <c r="EG41" s="33"/>
      <c r="EH41" s="33"/>
      <c r="EI41" s="33"/>
      <c r="EJ41" s="33"/>
      <c r="EK41" s="33"/>
      <c r="EL41" s="33"/>
      <c r="EM41" s="33"/>
      <c r="EN41" s="33"/>
      <c r="EO41" s="33"/>
      <c r="EP41" s="33"/>
      <c r="EQ41" s="33"/>
      <c r="ER41" s="33"/>
      <c r="ES41" s="33"/>
      <c r="ET41" s="33"/>
      <c r="EU41" s="33"/>
      <c r="EV41" s="33"/>
      <c r="EW41" s="33"/>
      <c r="EX41" s="33"/>
      <c r="EY41" s="33"/>
      <c r="EZ41" s="33"/>
      <c r="FA41" s="33"/>
      <c r="FB41" s="33"/>
      <c r="FC41" s="33"/>
      <c r="FD41" s="33"/>
      <c r="FE41" s="33"/>
      <c r="FF41" s="33"/>
      <c r="FG41" s="33"/>
      <c r="FH41" s="33"/>
      <c r="FI41" s="33"/>
      <c r="FJ41" s="33"/>
    </row>
    <row r="42" spans="2:166" s="34" customFormat="1" ht="18" customHeight="1" x14ac:dyDescent="0.2"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  <c r="BA42" s="93"/>
      <c r="BB42" s="93"/>
      <c r="BC42" s="93"/>
      <c r="BD42" s="93"/>
      <c r="BE42" s="93"/>
      <c r="BF42" s="93"/>
      <c r="BG42" s="93"/>
      <c r="BH42" s="93"/>
      <c r="BI42" s="93"/>
      <c r="BJ42" s="93"/>
      <c r="BK42" s="93"/>
      <c r="BL42" s="93"/>
      <c r="BM42" s="93"/>
      <c r="BN42" s="93"/>
      <c r="BO42" s="93"/>
      <c r="DC42" s="33"/>
      <c r="DD42" s="33"/>
      <c r="DE42" s="33"/>
      <c r="DF42" s="33"/>
      <c r="DG42" s="33"/>
      <c r="DH42" s="33"/>
      <c r="DI42" s="33"/>
      <c r="DJ42" s="33"/>
      <c r="DK42" s="33"/>
      <c r="DL42" s="33"/>
      <c r="DM42" s="33"/>
      <c r="DN42" s="33"/>
      <c r="DO42" s="33"/>
      <c r="DP42" s="33"/>
      <c r="DQ42" s="33"/>
      <c r="DR42" s="33"/>
      <c r="DS42" s="33"/>
      <c r="DT42" s="33"/>
      <c r="DU42" s="33"/>
      <c r="DV42" s="33"/>
      <c r="DW42" s="33"/>
      <c r="DX42" s="33"/>
      <c r="DY42" s="33"/>
      <c r="DZ42" s="33"/>
      <c r="EA42" s="33"/>
      <c r="EB42" s="33"/>
      <c r="EC42" s="33"/>
      <c r="ED42" s="33"/>
      <c r="EE42" s="33"/>
      <c r="EF42" s="33"/>
      <c r="EG42" s="33"/>
      <c r="EH42" s="33"/>
      <c r="EI42" s="33"/>
      <c r="EJ42" s="33"/>
      <c r="EK42" s="33"/>
      <c r="EL42" s="33"/>
      <c r="EM42" s="33"/>
      <c r="EN42" s="33"/>
      <c r="EO42" s="33"/>
      <c r="EP42" s="33"/>
      <c r="EQ42" s="33"/>
      <c r="ER42" s="33"/>
      <c r="ES42" s="33"/>
      <c r="ET42" s="33"/>
      <c r="EU42" s="33"/>
      <c r="EV42" s="33"/>
      <c r="EW42" s="33"/>
      <c r="EX42" s="33"/>
      <c r="EY42" s="33"/>
      <c r="EZ42" s="33"/>
      <c r="FA42" s="33"/>
      <c r="FB42" s="33"/>
      <c r="FC42" s="33"/>
      <c r="FD42" s="33"/>
      <c r="FE42" s="33"/>
      <c r="FF42" s="33"/>
      <c r="FG42" s="33"/>
      <c r="FH42" s="33"/>
      <c r="FI42" s="33"/>
      <c r="FJ42" s="33"/>
    </row>
    <row r="43" spans="2:166" s="34" customFormat="1" ht="18" customHeight="1" x14ac:dyDescent="0.2">
      <c r="B43" s="122"/>
      <c r="C43" s="122"/>
      <c r="D43" s="122"/>
      <c r="E43" s="122"/>
      <c r="F43" s="122"/>
      <c r="G43" s="122"/>
      <c r="H43" s="122"/>
      <c r="I43" s="122"/>
      <c r="J43" s="122"/>
      <c r="K43" s="122"/>
      <c r="L43" s="122"/>
      <c r="M43" s="122"/>
      <c r="N43" s="122"/>
      <c r="O43" s="122"/>
      <c r="P43" s="122"/>
      <c r="Q43" s="122"/>
      <c r="R43" s="122"/>
      <c r="S43" s="122"/>
      <c r="T43" s="122"/>
      <c r="U43" s="122"/>
      <c r="V43" s="122"/>
      <c r="W43" s="122"/>
      <c r="X43" s="122"/>
      <c r="Y43" s="122"/>
      <c r="Z43" s="122"/>
      <c r="AA43" s="122"/>
      <c r="AB43" s="122"/>
      <c r="AC43" s="122"/>
      <c r="AD43" s="122"/>
      <c r="AE43" s="122"/>
      <c r="AF43" s="122"/>
      <c r="AG43" s="122"/>
      <c r="AH43" s="122"/>
      <c r="AI43" s="122"/>
      <c r="AJ43" s="122"/>
      <c r="AK43" s="122"/>
      <c r="AL43" s="122"/>
      <c r="AM43" s="122"/>
      <c r="AN43" s="122"/>
      <c r="AO43" s="122"/>
      <c r="AP43" s="122"/>
      <c r="AQ43" s="122"/>
      <c r="AR43" s="122"/>
      <c r="AS43" s="122"/>
      <c r="AT43" s="122"/>
      <c r="AU43" s="122"/>
      <c r="AV43" s="122"/>
      <c r="AW43" s="122"/>
      <c r="AX43" s="122"/>
      <c r="AY43" s="122"/>
      <c r="AZ43" s="122"/>
      <c r="BA43" s="122"/>
      <c r="BB43" s="122"/>
      <c r="BC43" s="122"/>
      <c r="BD43" s="122"/>
      <c r="BE43" s="122"/>
      <c r="BF43" s="122"/>
      <c r="BG43" s="122"/>
      <c r="BH43" s="122"/>
      <c r="BI43" s="122"/>
      <c r="BJ43" s="122"/>
      <c r="BK43" s="122"/>
      <c r="BL43" s="122"/>
      <c r="BM43" s="122"/>
      <c r="BN43" s="122"/>
      <c r="BO43" s="122"/>
      <c r="BP43" s="122"/>
    </row>
    <row r="44" spans="2:166" s="34" customFormat="1" ht="18" customHeight="1" x14ac:dyDescent="0.2">
      <c r="B44" s="122"/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122"/>
      <c r="AB44" s="122"/>
      <c r="AC44" s="122"/>
      <c r="AD44" s="122"/>
      <c r="AE44" s="122"/>
      <c r="AF44" s="122"/>
      <c r="AG44" s="122"/>
      <c r="AH44" s="122"/>
      <c r="AI44" s="122"/>
      <c r="AJ44" s="122"/>
      <c r="AK44" s="122"/>
      <c r="AL44" s="122"/>
      <c r="AM44" s="122"/>
      <c r="AN44" s="122"/>
      <c r="AO44" s="122"/>
      <c r="AP44" s="122"/>
      <c r="AQ44" s="122"/>
      <c r="AR44" s="122"/>
      <c r="AS44" s="122"/>
      <c r="AT44" s="122"/>
      <c r="AU44" s="122"/>
      <c r="AV44" s="122"/>
      <c r="AW44" s="122"/>
      <c r="AX44" s="122"/>
      <c r="AY44" s="122"/>
      <c r="AZ44" s="122"/>
      <c r="BA44" s="122"/>
      <c r="BB44" s="122"/>
      <c r="BC44" s="122"/>
      <c r="BD44" s="122"/>
      <c r="BE44" s="122"/>
      <c r="BF44" s="122"/>
      <c r="BG44" s="122"/>
      <c r="BH44" s="122"/>
      <c r="BI44" s="122"/>
      <c r="BJ44" s="122"/>
      <c r="BK44" s="122"/>
      <c r="BL44" s="122"/>
      <c r="BM44" s="122"/>
      <c r="BN44" s="122"/>
      <c r="BO44" s="122"/>
      <c r="BP44" s="122"/>
    </row>
    <row r="45" spans="2:166" s="4" customFormat="1" ht="18" customHeight="1" x14ac:dyDescent="0.2">
      <c r="B45" s="123"/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3"/>
      <c r="Q45" s="123"/>
      <c r="R45" s="123"/>
      <c r="S45" s="123"/>
      <c r="T45" s="123"/>
      <c r="U45" s="123"/>
      <c r="V45" s="123"/>
      <c r="W45" s="123"/>
      <c r="X45" s="123"/>
      <c r="Y45" s="123"/>
      <c r="Z45" s="123"/>
      <c r="AA45" s="123"/>
      <c r="AB45" s="123"/>
      <c r="AC45" s="123"/>
      <c r="AD45" s="123"/>
      <c r="AE45" s="123"/>
      <c r="AF45" s="123"/>
      <c r="AG45" s="123"/>
      <c r="AH45" s="123"/>
      <c r="AI45" s="123"/>
      <c r="AJ45" s="123"/>
      <c r="AK45" s="123"/>
      <c r="AL45" s="123"/>
      <c r="AM45" s="123"/>
      <c r="AN45" s="123"/>
      <c r="AO45" s="123"/>
      <c r="AP45" s="123"/>
      <c r="AQ45" s="123"/>
      <c r="AR45" s="123"/>
      <c r="AS45" s="123"/>
      <c r="AT45" s="123"/>
      <c r="AU45" s="123"/>
      <c r="AV45" s="123"/>
      <c r="AW45" s="123"/>
      <c r="AX45" s="123"/>
      <c r="AY45" s="123"/>
      <c r="AZ45" s="123"/>
      <c r="BA45" s="123"/>
      <c r="BB45" s="123"/>
      <c r="BC45" s="123"/>
      <c r="BD45" s="123"/>
      <c r="BE45" s="123"/>
      <c r="BF45" s="123"/>
      <c r="BG45" s="123"/>
      <c r="BH45" s="123"/>
      <c r="BI45" s="123"/>
      <c r="BJ45" s="123"/>
      <c r="BK45" s="123"/>
      <c r="BL45" s="123"/>
      <c r="BM45" s="123"/>
      <c r="BN45" s="123"/>
      <c r="BO45" s="123"/>
      <c r="BP45" s="123"/>
    </row>
    <row r="46" spans="2:166" s="4" customFormat="1" ht="18" customHeight="1" x14ac:dyDescent="0.2">
      <c r="B46" s="123"/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23"/>
      <c r="Q46" s="123"/>
      <c r="R46" s="123"/>
      <c r="S46" s="123"/>
      <c r="T46" s="123"/>
      <c r="U46" s="123"/>
      <c r="V46" s="123"/>
      <c r="W46" s="123"/>
      <c r="X46" s="123"/>
      <c r="Y46" s="123"/>
      <c r="Z46" s="123"/>
      <c r="AA46" s="123"/>
      <c r="AB46" s="123"/>
      <c r="AC46" s="123"/>
      <c r="AD46" s="123"/>
      <c r="AE46" s="123"/>
      <c r="AF46" s="123"/>
      <c r="AG46" s="123"/>
      <c r="AH46" s="123"/>
      <c r="AI46" s="123"/>
      <c r="AJ46" s="123"/>
      <c r="AK46" s="123"/>
      <c r="AL46" s="123"/>
      <c r="AM46" s="123"/>
      <c r="AN46" s="123"/>
      <c r="AO46" s="123"/>
      <c r="AP46" s="123"/>
      <c r="AQ46" s="123"/>
      <c r="AR46" s="123"/>
      <c r="AS46" s="123"/>
      <c r="AT46" s="123"/>
      <c r="AU46" s="123"/>
      <c r="AV46" s="123"/>
      <c r="AW46" s="123"/>
      <c r="AX46" s="123"/>
      <c r="AY46" s="123"/>
      <c r="AZ46" s="123"/>
      <c r="BA46" s="123"/>
      <c r="BB46" s="123"/>
      <c r="BC46" s="123"/>
      <c r="BD46" s="123"/>
      <c r="BE46" s="123"/>
      <c r="BF46" s="123"/>
      <c r="BG46" s="123"/>
      <c r="BH46" s="123"/>
      <c r="BI46" s="123"/>
      <c r="BJ46" s="123"/>
      <c r="BK46" s="123"/>
      <c r="BL46" s="123"/>
      <c r="BM46" s="123"/>
      <c r="BN46" s="123"/>
      <c r="BO46" s="123"/>
      <c r="BP46" s="123"/>
    </row>
    <row r="47" spans="2:166" s="2" customFormat="1" ht="15" customHeight="1" x14ac:dyDescent="0.2"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101"/>
      <c r="AI47" s="101"/>
      <c r="AJ47" s="101"/>
      <c r="AK47" s="101"/>
      <c r="AL47" s="101"/>
      <c r="AM47" s="101"/>
      <c r="AN47" s="101"/>
      <c r="AO47" s="101"/>
      <c r="AP47" s="101"/>
      <c r="AQ47" s="101"/>
      <c r="AR47" s="101"/>
      <c r="AS47" s="101"/>
      <c r="AT47" s="101"/>
      <c r="AU47" s="101"/>
      <c r="AV47" s="101"/>
      <c r="AW47" s="101"/>
      <c r="AX47" s="101"/>
      <c r="AY47" s="101"/>
      <c r="AZ47" s="101"/>
      <c r="BA47" s="101"/>
      <c r="BB47" s="101"/>
      <c r="BC47" s="101"/>
      <c r="BD47" s="101"/>
      <c r="BE47" s="101"/>
      <c r="BF47" s="101"/>
      <c r="BG47" s="101"/>
      <c r="BH47" s="101"/>
      <c r="BI47" s="101"/>
      <c r="BJ47" s="101"/>
      <c r="BK47" s="101"/>
      <c r="BL47" s="101"/>
      <c r="BM47" s="101"/>
      <c r="BN47" s="101"/>
      <c r="BO47" s="101"/>
      <c r="BP47" s="101"/>
    </row>
    <row r="48" spans="2:166" s="2" customFormat="1" ht="15" customHeight="1" x14ac:dyDescent="0.2">
      <c r="B48" s="101"/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  <c r="AE48" s="101"/>
      <c r="AF48" s="101"/>
      <c r="AG48" s="101"/>
      <c r="AH48" s="101"/>
      <c r="AI48" s="101"/>
      <c r="AJ48" s="101"/>
      <c r="AK48" s="101"/>
      <c r="AL48" s="101"/>
      <c r="AM48" s="101"/>
      <c r="AN48" s="101"/>
      <c r="AO48" s="101"/>
      <c r="AP48" s="101"/>
      <c r="AQ48" s="101"/>
      <c r="AR48" s="101"/>
      <c r="AS48" s="101"/>
      <c r="AT48" s="101"/>
      <c r="AU48" s="101"/>
      <c r="AV48" s="101"/>
      <c r="AW48" s="101"/>
      <c r="AX48" s="101"/>
      <c r="AY48" s="101"/>
      <c r="AZ48" s="101"/>
      <c r="BA48" s="101"/>
      <c r="BB48" s="101"/>
      <c r="BC48" s="101"/>
      <c r="BD48" s="101"/>
      <c r="BE48" s="101"/>
      <c r="BF48" s="101"/>
      <c r="BG48" s="101"/>
      <c r="BH48" s="101"/>
      <c r="BI48" s="101"/>
      <c r="BJ48" s="101"/>
      <c r="BK48" s="101"/>
      <c r="BL48" s="101"/>
      <c r="BM48" s="101"/>
      <c r="BN48" s="101"/>
      <c r="BO48" s="101"/>
      <c r="BP48" s="101"/>
    </row>
    <row r="49" spans="2:68" s="2" customFormat="1" ht="15" customHeight="1" x14ac:dyDescent="0.2">
      <c r="B49" s="101"/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  <c r="AI49" s="101"/>
      <c r="AJ49" s="101"/>
      <c r="AK49" s="101"/>
      <c r="AL49" s="101"/>
      <c r="AM49" s="101"/>
      <c r="AN49" s="101"/>
      <c r="AO49" s="101"/>
      <c r="AP49" s="101"/>
      <c r="AQ49" s="101"/>
      <c r="AR49" s="101"/>
      <c r="AS49" s="101"/>
      <c r="AT49" s="101"/>
      <c r="AU49" s="101"/>
      <c r="AV49" s="101"/>
      <c r="AW49" s="101"/>
      <c r="AX49" s="101"/>
      <c r="AY49" s="101"/>
      <c r="AZ49" s="101"/>
      <c r="BA49" s="101"/>
      <c r="BB49" s="101"/>
      <c r="BC49" s="101"/>
      <c r="BD49" s="101"/>
      <c r="BE49" s="101"/>
      <c r="BF49" s="101"/>
      <c r="BG49" s="101"/>
      <c r="BH49" s="101"/>
      <c r="BI49" s="101"/>
      <c r="BJ49" s="101"/>
      <c r="BK49" s="101"/>
      <c r="BL49" s="101"/>
      <c r="BM49" s="101"/>
      <c r="BN49" s="101"/>
      <c r="BO49" s="101"/>
      <c r="BP49" s="101"/>
    </row>
    <row r="50" spans="2:68" s="2" customFormat="1" ht="15" customHeight="1" x14ac:dyDescent="0.2">
      <c r="B50" s="101"/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101"/>
      <c r="AJ50" s="101"/>
      <c r="AK50" s="101"/>
      <c r="AL50" s="101"/>
      <c r="AM50" s="101"/>
      <c r="AN50" s="101"/>
      <c r="AO50" s="101"/>
      <c r="AP50" s="101"/>
      <c r="AQ50" s="101"/>
      <c r="AR50" s="101"/>
      <c r="AS50" s="101"/>
      <c r="AT50" s="101"/>
      <c r="AU50" s="101"/>
      <c r="AV50" s="101"/>
      <c r="AW50" s="101"/>
      <c r="AX50" s="101"/>
      <c r="AY50" s="101"/>
      <c r="AZ50" s="101"/>
      <c r="BA50" s="101"/>
      <c r="BB50" s="101"/>
      <c r="BC50" s="101"/>
      <c r="BD50" s="101"/>
      <c r="BE50" s="101"/>
      <c r="BF50" s="101"/>
      <c r="BG50" s="101"/>
      <c r="BH50" s="101"/>
      <c r="BI50" s="101"/>
      <c r="BJ50" s="101"/>
      <c r="BK50" s="101"/>
      <c r="BL50" s="101"/>
      <c r="BM50" s="101"/>
      <c r="BN50" s="101"/>
      <c r="BO50" s="101"/>
      <c r="BP50" s="101"/>
    </row>
    <row r="51" spans="2:68" s="2" customFormat="1" ht="15" customHeight="1" x14ac:dyDescent="0.2">
      <c r="B51" s="101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101"/>
      <c r="AJ51" s="101"/>
      <c r="AK51" s="101"/>
      <c r="AL51" s="101"/>
      <c r="AM51" s="101"/>
      <c r="AN51" s="101"/>
      <c r="AO51" s="101"/>
      <c r="AP51" s="101"/>
      <c r="AQ51" s="101"/>
      <c r="AR51" s="101"/>
      <c r="AS51" s="101"/>
      <c r="AT51" s="101"/>
      <c r="AU51" s="101"/>
      <c r="AV51" s="101"/>
      <c r="AW51" s="101"/>
      <c r="AX51" s="101"/>
      <c r="AY51" s="101"/>
      <c r="AZ51" s="101"/>
      <c r="BA51" s="101"/>
      <c r="BB51" s="101"/>
      <c r="BC51" s="101"/>
      <c r="BD51" s="101"/>
      <c r="BE51" s="101"/>
      <c r="BF51" s="101"/>
      <c r="BG51" s="101"/>
      <c r="BH51" s="101"/>
      <c r="BI51" s="101"/>
      <c r="BJ51" s="101"/>
      <c r="BK51" s="101"/>
      <c r="BL51" s="101"/>
      <c r="BM51" s="101"/>
      <c r="BN51" s="101"/>
      <c r="BO51" s="101"/>
      <c r="BP51" s="101"/>
    </row>
    <row r="52" spans="2:68" s="2" customFormat="1" ht="15" customHeight="1" x14ac:dyDescent="0.2">
      <c r="B52" s="101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1"/>
      <c r="AK52" s="101"/>
      <c r="AL52" s="101"/>
      <c r="AM52" s="101"/>
      <c r="AN52" s="101"/>
      <c r="AO52" s="101"/>
      <c r="AP52" s="101"/>
      <c r="AQ52" s="101"/>
      <c r="AR52" s="101"/>
      <c r="AS52" s="101"/>
      <c r="AT52" s="101"/>
      <c r="AU52" s="101"/>
      <c r="AV52" s="101"/>
      <c r="AW52" s="101"/>
      <c r="AX52" s="101"/>
      <c r="AY52" s="101"/>
      <c r="AZ52" s="101"/>
      <c r="BA52" s="101"/>
      <c r="BB52" s="101"/>
      <c r="BC52" s="101"/>
      <c r="BD52" s="101"/>
      <c r="BE52" s="101"/>
      <c r="BF52" s="101"/>
      <c r="BG52" s="101"/>
      <c r="BH52" s="101"/>
      <c r="BI52" s="101"/>
      <c r="BJ52" s="101"/>
      <c r="BK52" s="101"/>
      <c r="BL52" s="101"/>
      <c r="BM52" s="101"/>
      <c r="BN52" s="101"/>
      <c r="BO52" s="101"/>
      <c r="BP52" s="101"/>
    </row>
    <row r="53" spans="2:68" s="2" customFormat="1" ht="15" customHeight="1" x14ac:dyDescent="0.2">
      <c r="B53" s="101"/>
      <c r="C53" s="101"/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  <c r="AF53" s="101"/>
      <c r="AG53" s="101"/>
      <c r="AH53" s="101"/>
      <c r="AI53" s="101"/>
      <c r="AJ53" s="101"/>
      <c r="AK53" s="101"/>
      <c r="AL53" s="101"/>
      <c r="AM53" s="101"/>
      <c r="AN53" s="101"/>
      <c r="AO53" s="101"/>
      <c r="AP53" s="101"/>
      <c r="AQ53" s="101"/>
      <c r="AR53" s="101"/>
      <c r="AS53" s="101"/>
      <c r="AT53" s="101"/>
      <c r="AU53" s="101"/>
      <c r="AV53" s="101"/>
      <c r="AW53" s="101"/>
      <c r="AX53" s="101"/>
      <c r="AY53" s="101"/>
      <c r="AZ53" s="101"/>
      <c r="BA53" s="101"/>
      <c r="BB53" s="101"/>
      <c r="BC53" s="101"/>
      <c r="BD53" s="101"/>
      <c r="BE53" s="101"/>
      <c r="BF53" s="101"/>
      <c r="BG53" s="101"/>
      <c r="BH53" s="101"/>
      <c r="BI53" s="101"/>
      <c r="BJ53" s="101"/>
      <c r="BK53" s="101"/>
      <c r="BL53" s="101"/>
      <c r="BM53" s="101"/>
      <c r="BN53" s="101"/>
      <c r="BO53" s="101"/>
      <c r="BP53" s="101"/>
    </row>
    <row r="54" spans="2:68" s="2" customFormat="1" ht="15" customHeight="1" x14ac:dyDescent="0.2">
      <c r="B54" s="101"/>
      <c r="C54" s="101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1"/>
      <c r="AH54" s="101"/>
      <c r="AI54" s="101"/>
      <c r="AJ54" s="101"/>
      <c r="AK54" s="101"/>
      <c r="AL54" s="101"/>
      <c r="AM54" s="101"/>
      <c r="AN54" s="101"/>
      <c r="AO54" s="101"/>
      <c r="AP54" s="101"/>
      <c r="AQ54" s="101"/>
      <c r="AR54" s="101"/>
      <c r="AS54" s="101"/>
      <c r="AT54" s="101"/>
      <c r="AU54" s="101"/>
      <c r="AV54" s="101"/>
      <c r="AW54" s="101"/>
      <c r="AX54" s="101"/>
      <c r="AY54" s="101"/>
      <c r="AZ54" s="101"/>
      <c r="BA54" s="101"/>
      <c r="BB54" s="101"/>
      <c r="BC54" s="101"/>
      <c r="BD54" s="101"/>
      <c r="BE54" s="101"/>
      <c r="BF54" s="101"/>
      <c r="BG54" s="101"/>
      <c r="BH54" s="101"/>
      <c r="BI54" s="101"/>
      <c r="BJ54" s="101"/>
      <c r="BK54" s="101"/>
      <c r="BL54" s="101"/>
      <c r="BM54" s="101"/>
      <c r="BN54" s="101"/>
      <c r="BO54" s="101"/>
      <c r="BP54" s="101"/>
    </row>
    <row r="55" spans="2:68" s="2" customFormat="1" ht="15" customHeight="1" x14ac:dyDescent="0.2">
      <c r="B55" s="101"/>
      <c r="C55" s="101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1"/>
      <c r="AD55" s="101"/>
      <c r="AE55" s="101"/>
      <c r="AF55" s="101"/>
      <c r="AG55" s="101"/>
      <c r="AH55" s="101"/>
      <c r="AI55" s="101"/>
      <c r="AJ55" s="101"/>
      <c r="AK55" s="101"/>
      <c r="AL55" s="101"/>
      <c r="AM55" s="101"/>
      <c r="AN55" s="101"/>
      <c r="AO55" s="101"/>
      <c r="AP55" s="101"/>
      <c r="AQ55" s="101"/>
      <c r="AR55" s="101"/>
      <c r="AS55" s="101"/>
      <c r="AT55" s="101"/>
      <c r="AU55" s="101"/>
      <c r="AV55" s="101"/>
      <c r="AW55" s="101"/>
      <c r="AX55" s="101"/>
      <c r="AY55" s="101"/>
      <c r="AZ55" s="101"/>
      <c r="BA55" s="101"/>
      <c r="BB55" s="101"/>
      <c r="BC55" s="101"/>
      <c r="BD55" s="101"/>
      <c r="BE55" s="101"/>
      <c r="BF55" s="101"/>
      <c r="BG55" s="101"/>
      <c r="BH55" s="101"/>
      <c r="BI55" s="101"/>
      <c r="BJ55" s="101"/>
      <c r="BK55" s="101"/>
      <c r="BL55" s="101"/>
      <c r="BM55" s="101"/>
      <c r="BN55" s="101"/>
      <c r="BO55" s="101"/>
      <c r="BP55" s="101"/>
    </row>
    <row r="56" spans="2:68" s="2" customFormat="1" ht="15" customHeight="1" x14ac:dyDescent="0.2"/>
    <row r="57" spans="2:68" s="2" customFormat="1" ht="15" customHeight="1" x14ac:dyDescent="0.2"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BP57" s="26" t="s">
        <v>101</v>
      </c>
    </row>
    <row r="58" spans="2:68" s="1" customFormat="1" ht="12.75" customHeight="1" x14ac:dyDescent="0.2"/>
    <row r="59" spans="2:68" s="1" customFormat="1" x14ac:dyDescent="0.2"/>
    <row r="60" spans="2:68" s="1" customFormat="1" x14ac:dyDescent="0.2"/>
    <row r="61" spans="2:68" s="1" customFormat="1" x14ac:dyDescent="0.2"/>
    <row r="62" spans="2:68" s="1" customFormat="1" ht="12.75" customHeight="1" x14ac:dyDescent="0.2"/>
    <row r="63" spans="2:68" s="1" customFormat="1" x14ac:dyDescent="0.2"/>
    <row r="64" spans="2:68" s="1" customFormat="1" x14ac:dyDescent="0.2"/>
    <row r="65" spans="2:41" s="1" customFormat="1" x14ac:dyDescent="0.2"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</row>
    <row r="66" spans="2:41" s="1" customFormat="1" x14ac:dyDescent="0.2"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</row>
    <row r="67" spans="2:41" s="1" customFormat="1" x14ac:dyDescent="0.2"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</row>
    <row r="68" spans="2:41" s="1" customFormat="1" x14ac:dyDescent="0.2"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</row>
    <row r="69" spans="2:41" s="1" customFormat="1" x14ac:dyDescent="0.2"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</row>
    <row r="70" spans="2:41" s="1" customFormat="1" x14ac:dyDescent="0.2"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</row>
    <row r="71" spans="2:41" s="1" customFormat="1" x14ac:dyDescent="0.2"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</row>
    <row r="72" spans="2:41" s="1" customFormat="1" x14ac:dyDescent="0.2"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</row>
    <row r="73" spans="2:41" s="1" customFormat="1" x14ac:dyDescent="0.2"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</row>
    <row r="74" spans="2:41" s="1" customFormat="1" x14ac:dyDescent="0.2"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</row>
    <row r="75" spans="2:41" s="1" customFormat="1" x14ac:dyDescent="0.2"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</row>
    <row r="76" spans="2:41" s="1" customFormat="1" x14ac:dyDescent="0.2"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</row>
    <row r="77" spans="2:41" s="1" customFormat="1" x14ac:dyDescent="0.2"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</row>
    <row r="78" spans="2:41" s="1" customFormat="1" x14ac:dyDescent="0.2"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</row>
    <row r="79" spans="2:41" s="1" customFormat="1" x14ac:dyDescent="0.2"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</row>
    <row r="80" spans="2:41" s="1" customFormat="1" x14ac:dyDescent="0.2"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</row>
    <row r="81" spans="2:41" s="1" customFormat="1" x14ac:dyDescent="0.2"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</row>
    <row r="82" spans="2:41" s="1" customFormat="1" x14ac:dyDescent="0.2"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</row>
    <row r="83" spans="2:41" s="1" customFormat="1" x14ac:dyDescent="0.2"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</row>
    <row r="84" spans="2:41" s="1" customFormat="1" x14ac:dyDescent="0.2"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</row>
    <row r="85" spans="2:41" s="1" customFormat="1" x14ac:dyDescent="0.2"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</row>
    <row r="86" spans="2:41" s="1" customFormat="1" x14ac:dyDescent="0.2"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</row>
    <row r="87" spans="2:41" s="1" customFormat="1" x14ac:dyDescent="0.2"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</row>
    <row r="88" spans="2:41" s="1" customFormat="1" x14ac:dyDescent="0.2"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</row>
    <row r="89" spans="2:41" s="1" customFormat="1" x14ac:dyDescent="0.2"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</row>
    <row r="90" spans="2:41" s="1" customFormat="1" x14ac:dyDescent="0.2"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</row>
    <row r="91" spans="2:41" s="1" customFormat="1" x14ac:dyDescent="0.2"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</row>
    <row r="92" spans="2:41" s="1" customFormat="1" x14ac:dyDescent="0.2"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</row>
    <row r="93" spans="2:41" s="1" customFormat="1" x14ac:dyDescent="0.2"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</row>
    <row r="94" spans="2:41" s="1" customFormat="1" x14ac:dyDescent="0.2"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</row>
    <row r="95" spans="2:41" s="1" customFormat="1" x14ac:dyDescent="0.2"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</row>
    <row r="96" spans="2:41" s="1" customFormat="1" x14ac:dyDescent="0.2"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</row>
    <row r="97" spans="2:41" s="1" customFormat="1" x14ac:dyDescent="0.2"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</row>
    <row r="98" spans="2:41" s="1" customFormat="1" x14ac:dyDescent="0.2"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</row>
    <row r="99" spans="2:41" s="1" customFormat="1" x14ac:dyDescent="0.2"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</row>
    <row r="100" spans="2:41" s="1" customFormat="1" x14ac:dyDescent="0.2"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</row>
    <row r="101" spans="2:41" s="1" customFormat="1" x14ac:dyDescent="0.2"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</row>
    <row r="102" spans="2:41" s="1" customFormat="1" x14ac:dyDescent="0.2"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</row>
    <row r="103" spans="2:41" s="1" customFormat="1" x14ac:dyDescent="0.2"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</row>
    <row r="104" spans="2:41" s="1" customFormat="1" x14ac:dyDescent="0.2"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</row>
    <row r="105" spans="2:41" s="1" customFormat="1" x14ac:dyDescent="0.2"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</row>
    <row r="106" spans="2:41" s="1" customFormat="1" x14ac:dyDescent="0.2"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</row>
    <row r="107" spans="2:41" s="1" customFormat="1" x14ac:dyDescent="0.2"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</row>
    <row r="108" spans="2:41" s="1" customFormat="1" x14ac:dyDescent="0.2"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</row>
    <row r="109" spans="2:41" s="1" customFormat="1" x14ac:dyDescent="0.2"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</row>
    <row r="110" spans="2:41" s="1" customFormat="1" ht="12.75" customHeight="1" x14ac:dyDescent="0.2"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</row>
    <row r="111" spans="2:41" s="1" customFormat="1" x14ac:dyDescent="0.2"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</row>
    <row r="112" spans="2:41" s="1" customFormat="1" x14ac:dyDescent="0.2"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</row>
    <row r="113" spans="2:41" s="1" customFormat="1" x14ac:dyDescent="0.2"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</row>
    <row r="114" spans="2:41" s="1" customFormat="1" x14ac:dyDescent="0.2"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</row>
    <row r="115" spans="2:41" s="1" customFormat="1" x14ac:dyDescent="0.2"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</row>
    <row r="116" spans="2:41" s="1" customFormat="1" x14ac:dyDescent="0.2"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</row>
    <row r="117" spans="2:41" s="1" customFormat="1" x14ac:dyDescent="0.2"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</row>
    <row r="118" spans="2:41" s="1" customFormat="1" x14ac:dyDescent="0.2"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</row>
    <row r="119" spans="2:41" s="1" customFormat="1" x14ac:dyDescent="0.2"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</row>
    <row r="120" spans="2:41" s="1" customFormat="1" x14ac:dyDescent="0.2"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</row>
    <row r="121" spans="2:41" s="1" customFormat="1" x14ac:dyDescent="0.2"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</row>
    <row r="122" spans="2:41" s="1" customFormat="1" x14ac:dyDescent="0.2"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</row>
    <row r="123" spans="2:41" s="1" customFormat="1" x14ac:dyDescent="0.2"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</row>
    <row r="124" spans="2:41" s="1" customFormat="1" x14ac:dyDescent="0.2"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</row>
    <row r="125" spans="2:41" s="1" customFormat="1" x14ac:dyDescent="0.2"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</row>
  </sheetData>
  <sheetProtection sheet="1" selectLockedCells="1"/>
  <mergeCells count="193">
    <mergeCell ref="AA37:AD37"/>
    <mergeCell ref="M37:R37"/>
    <mergeCell ref="M38:R38"/>
    <mergeCell ref="BD33:BG33"/>
    <mergeCell ref="BH33:BK33"/>
    <mergeCell ref="BL33:BO33"/>
    <mergeCell ref="B33:L33"/>
    <mergeCell ref="M33:R33"/>
    <mergeCell ref="S33:V33"/>
    <mergeCell ref="B40:L40"/>
    <mergeCell ref="B38:L38"/>
    <mergeCell ref="AA38:AD38"/>
    <mergeCell ref="AE38:AH38"/>
    <mergeCell ref="W34:Z34"/>
    <mergeCell ref="AA34:AD34"/>
    <mergeCell ref="AE34:AH34"/>
    <mergeCell ref="B36:L36"/>
    <mergeCell ref="B37:L37"/>
    <mergeCell ref="M40:R40"/>
    <mergeCell ref="S40:V40"/>
    <mergeCell ref="S37:V37"/>
    <mergeCell ref="W39:Z39"/>
    <mergeCell ref="AA39:AD39"/>
    <mergeCell ref="AE39:AH39"/>
    <mergeCell ref="W40:Z40"/>
    <mergeCell ref="W36:Z36"/>
    <mergeCell ref="AE36:AH36"/>
    <mergeCell ref="B35:L35"/>
    <mergeCell ref="M35:R35"/>
    <mergeCell ref="AI35:AS35"/>
    <mergeCell ref="AT35:AY35"/>
    <mergeCell ref="AI32:AS32"/>
    <mergeCell ref="AT32:AY32"/>
    <mergeCell ref="AZ32:BC32"/>
    <mergeCell ref="W33:Z33"/>
    <mergeCell ref="AA33:AD33"/>
    <mergeCell ref="AE33:AH33"/>
    <mergeCell ref="AI33:AS33"/>
    <mergeCell ref="AT33:AY33"/>
    <mergeCell ref="AZ33:BC33"/>
    <mergeCell ref="B34:L34"/>
    <mergeCell ref="M34:R34"/>
    <mergeCell ref="S34:V34"/>
    <mergeCell ref="W35:Z35"/>
    <mergeCell ref="AA35:AD35"/>
    <mergeCell ref="AI34:AS34"/>
    <mergeCell ref="AT34:AY34"/>
    <mergeCell ref="AZ34:BC34"/>
    <mergeCell ref="S38:V38"/>
    <mergeCell ref="M39:R39"/>
    <mergeCell ref="S39:V39"/>
    <mergeCell ref="M36:R36"/>
    <mergeCell ref="S36:V36"/>
    <mergeCell ref="BL41:BO41"/>
    <mergeCell ref="BH40:BK40"/>
    <mergeCell ref="BL40:BO40"/>
    <mergeCell ref="AR13:AW14"/>
    <mergeCell ref="AX13:BB14"/>
    <mergeCell ref="BD40:BG40"/>
    <mergeCell ref="AI39:AS39"/>
    <mergeCell ref="BH39:BK39"/>
    <mergeCell ref="BL39:BO39"/>
    <mergeCell ref="BD39:BG39"/>
    <mergeCell ref="AZ39:BC39"/>
    <mergeCell ref="AT39:AY39"/>
    <mergeCell ref="BL35:BO35"/>
    <mergeCell ref="AP23:BB23"/>
    <mergeCell ref="BL36:BO36"/>
    <mergeCell ref="BH36:BK36"/>
    <mergeCell ref="BL37:BO37"/>
    <mergeCell ref="BH37:BK37"/>
    <mergeCell ref="BL38:BO38"/>
    <mergeCell ref="BD38:BG38"/>
    <mergeCell ref="AI28:BO28"/>
    <mergeCell ref="AI29:AS30"/>
    <mergeCell ref="AT29:AY30"/>
    <mergeCell ref="AZ29:BO29"/>
    <mergeCell ref="AF11:AW11"/>
    <mergeCell ref="AX11:BG11"/>
    <mergeCell ref="AX12:BB12"/>
    <mergeCell ref="AR12:AW12"/>
    <mergeCell ref="BC12:BG12"/>
    <mergeCell ref="AL12:AQ12"/>
    <mergeCell ref="AF12:AK12"/>
    <mergeCell ref="BC13:BG14"/>
    <mergeCell ref="BD37:BG37"/>
    <mergeCell ref="BD36:BG36"/>
    <mergeCell ref="BH38:BK38"/>
    <mergeCell ref="BD31:BG31"/>
    <mergeCell ref="BH31:BK31"/>
    <mergeCell ref="BL31:BO31"/>
    <mergeCell ref="AT31:AY31"/>
    <mergeCell ref="AZ31:BC31"/>
    <mergeCell ref="BD34:BG34"/>
    <mergeCell ref="BH34:BK34"/>
    <mergeCell ref="BL34:BO34"/>
    <mergeCell ref="AZ9:BA9"/>
    <mergeCell ref="BB9:BC9"/>
    <mergeCell ref="BD9:BE9"/>
    <mergeCell ref="BF9:BG9"/>
    <mergeCell ref="AF13:AK14"/>
    <mergeCell ref="BJ5:BP5"/>
    <mergeCell ref="Q6:AB6"/>
    <mergeCell ref="AG6:BF6"/>
    <mergeCell ref="BJ6:BP8"/>
    <mergeCell ref="Q7:AB7"/>
    <mergeCell ref="AG7:BF7"/>
    <mergeCell ref="Q8:AB8"/>
    <mergeCell ref="AG8:BF8"/>
    <mergeCell ref="BJ9:BP9"/>
    <mergeCell ref="AG5:BF5"/>
    <mergeCell ref="B31:L31"/>
    <mergeCell ref="M31:R31"/>
    <mergeCell ref="S31:V31"/>
    <mergeCell ref="W31:Z31"/>
    <mergeCell ref="P22:AB22"/>
    <mergeCell ref="B23:O23"/>
    <mergeCell ref="AL13:AQ14"/>
    <mergeCell ref="P23:AB23"/>
    <mergeCell ref="AP22:BB22"/>
    <mergeCell ref="F13:AB13"/>
    <mergeCell ref="AZ40:BC40"/>
    <mergeCell ref="S41:V41"/>
    <mergeCell ref="AZ41:BC41"/>
    <mergeCell ref="BH35:BK35"/>
    <mergeCell ref="AZ35:BC35"/>
    <mergeCell ref="BD35:BG35"/>
    <mergeCell ref="AI36:AS36"/>
    <mergeCell ref="AT36:AY36"/>
    <mergeCell ref="AZ36:BC36"/>
    <mergeCell ref="AI38:AS38"/>
    <mergeCell ref="AT38:AY38"/>
    <mergeCell ref="AZ38:BC38"/>
    <mergeCell ref="AI37:AS37"/>
    <mergeCell ref="AT37:AY37"/>
    <mergeCell ref="AA40:AD40"/>
    <mergeCell ref="AE40:AH40"/>
    <mergeCell ref="AI40:AS40"/>
    <mergeCell ref="BD41:BG41"/>
    <mergeCell ref="BH41:BK41"/>
    <mergeCell ref="AZ37:BC37"/>
    <mergeCell ref="W38:Z38"/>
    <mergeCell ref="W37:Z37"/>
    <mergeCell ref="AE35:AH35"/>
    <mergeCell ref="S35:V35"/>
    <mergeCell ref="AA36:AD36"/>
    <mergeCell ref="BC23:BO23"/>
    <mergeCell ref="AC22:AO22"/>
    <mergeCell ref="AC23:AO23"/>
    <mergeCell ref="P21:BO21"/>
    <mergeCell ref="AE37:AH37"/>
    <mergeCell ref="AZ30:BC30"/>
    <mergeCell ref="BD30:BG30"/>
    <mergeCell ref="BH30:BK30"/>
    <mergeCell ref="BL30:BO30"/>
    <mergeCell ref="AA31:AD31"/>
    <mergeCell ref="AE31:AH31"/>
    <mergeCell ref="AI31:AS31"/>
    <mergeCell ref="M32:R32"/>
    <mergeCell ref="S32:V32"/>
    <mergeCell ref="W32:Z32"/>
    <mergeCell ref="AA32:AD32"/>
    <mergeCell ref="W30:Z30"/>
    <mergeCell ref="AA30:AD30"/>
    <mergeCell ref="AE30:AH30"/>
    <mergeCell ref="BC22:BO22"/>
    <mergeCell ref="BD32:BG32"/>
    <mergeCell ref="BH32:BK32"/>
    <mergeCell ref="BL32:BO32"/>
    <mergeCell ref="B41:L41"/>
    <mergeCell ref="M41:R41"/>
    <mergeCell ref="AI41:AS41"/>
    <mergeCell ref="AT41:AY41"/>
    <mergeCell ref="AF9:AQ9"/>
    <mergeCell ref="AR9:AS9"/>
    <mergeCell ref="AT9:AU9"/>
    <mergeCell ref="AV9:AW9"/>
    <mergeCell ref="AX9:AY9"/>
    <mergeCell ref="B21:O22"/>
    <mergeCell ref="B32:L32"/>
    <mergeCell ref="AE32:AH32"/>
    <mergeCell ref="B28:AH28"/>
    <mergeCell ref="W41:Z41"/>
    <mergeCell ref="AA41:AD41"/>
    <mergeCell ref="AE41:AH41"/>
    <mergeCell ref="AT40:AY40"/>
    <mergeCell ref="B39:L39"/>
    <mergeCell ref="C14:D14"/>
    <mergeCell ref="C13:D13"/>
    <mergeCell ref="B29:L30"/>
    <mergeCell ref="M29:R30"/>
    <mergeCell ref="S29:AH29"/>
    <mergeCell ref="S30:V30"/>
  </mergeCells>
  <phoneticPr fontId="0" type="noConversion"/>
  <pageMargins left="0.39370078740157483" right="0.27559055118110237" top="0.31496062992125984" bottom="0.47244094488188981" header="0.23622047244094491" footer="0.51181102362204722"/>
  <pageSetup paperSize="9" scale="8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7.1.1</vt:lpstr>
      <vt:lpstr>7.1.2</vt:lpstr>
      <vt:lpstr>7.1.3</vt:lpstr>
      <vt:lpstr>'7.1.1'!Druckbereich</vt:lpstr>
      <vt:lpstr>'7.1.2'!Druckbereich</vt:lpstr>
      <vt:lpstr>'7.1.3'!Druckbereich</vt:lpstr>
    </vt:vector>
  </TitlesOfParts>
  <Company>Stuttgart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Steinbeisschule Stuttgart</dc:creator>
  <cp:lastModifiedBy>Bogatsch, Sergej (STL)</cp:lastModifiedBy>
  <cp:lastPrinted>2019-09-24T12:07:26Z</cp:lastPrinted>
  <dcterms:created xsi:type="dcterms:W3CDTF">1999-10-28T06:21:24Z</dcterms:created>
  <dcterms:modified xsi:type="dcterms:W3CDTF">2021-05-26T06:42:45Z</dcterms:modified>
</cp:coreProperties>
</file>