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/Daten/BS/PROJEKTE/TabletProjekt/"/>
    </mc:Choice>
  </mc:AlternateContent>
  <xr:revisionPtr revIDLastSave="0" documentId="13_ncr:1_{2A9260E2-CA8C-AA49-A53A-E1EA7C942DD5}" xr6:coauthVersionLast="36" xr6:coauthVersionMax="36" xr10:uidLastSave="{00000000-0000-0000-0000-000000000000}"/>
  <bookViews>
    <workbookView xWindow="1680" yWindow="460" windowWidth="25600" windowHeight="17460" tabRatio="500" xr2:uid="{00000000-000D-0000-FFFF-FFFF00000000}"/>
  </bookViews>
  <sheets>
    <sheet name="iPad-Magazin" sheetId="1" r:id="rId1"/>
    <sheet name="iPadPro-Magazin" sheetId="2" r:id="rId2"/>
  </sheets>
  <calcPr calcId="162913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3" i="2" l="1"/>
  <c r="E45" i="2" s="1"/>
  <c r="C43" i="2"/>
  <c r="C45" i="2" s="1"/>
  <c r="K9" i="2"/>
  <c r="H9" i="2"/>
  <c r="H11" i="2" s="1"/>
  <c r="K9" i="1"/>
  <c r="H9" i="1"/>
  <c r="H11" i="1" s="1"/>
  <c r="E43" i="1"/>
  <c r="E45" i="1" s="1"/>
  <c r="C43" i="1"/>
  <c r="C45" i="1" s="1"/>
</calcChain>
</file>

<file path=xl/sharedStrings.xml><?xml version="1.0" encoding="utf-8"?>
<sst xmlns="http://schemas.openxmlformats.org/spreadsheetml/2006/main" count="133" uniqueCount="26">
  <si>
    <t>Wand</t>
  </si>
  <si>
    <t>iPad</t>
  </si>
  <si>
    <t>Trennwand</t>
  </si>
  <si>
    <t>Fachbreite</t>
  </si>
  <si>
    <t>mm</t>
  </si>
  <si>
    <t>Einschubbreite</t>
  </si>
  <si>
    <t>Bodenplatte</t>
  </si>
  <si>
    <t>Seitenteil</t>
  </si>
  <si>
    <t>Spalt oben</t>
  </si>
  <si>
    <t>Spalt unten</t>
  </si>
  <si>
    <t>Fachhöhe iPad</t>
  </si>
  <si>
    <t>Tiefe</t>
  </si>
  <si>
    <t>Höhe</t>
  </si>
  <si>
    <t>Überstand außen</t>
  </si>
  <si>
    <t>Anschlag</t>
  </si>
  <si>
    <t>Netzteile</t>
  </si>
  <si>
    <t>Fußlänge</t>
  </si>
  <si>
    <t>Fachtiefe</t>
  </si>
  <si>
    <t>Rest</t>
  </si>
  <si>
    <t>Fachhöhe</t>
  </si>
  <si>
    <t>Rundstab, diverse Varianten</t>
  </si>
  <si>
    <t>X</t>
  </si>
  <si>
    <t>Deckplatte</t>
  </si>
  <si>
    <t xml:space="preserve">X </t>
  </si>
  <si>
    <t>Seitenteile (2)</t>
  </si>
  <si>
    <t>Trennwände (15)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</si>
</sst>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</cellXfs>
  <cellStyles count="13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25400</xdr:colOff>
      <xdr:row>15</xdr:row>
      <xdr:rowOff>25400</xdr:rowOff>
    </xdr:from>
    <xdr:to>
      <xdr:col>13</xdr:col>
      <xdr:colOff>28600</xdr:colOff>
      <xdr:row>23</xdr:row>
      <xdr:rowOff>121400</xdr:rowOff>
    </xdr:to>
    <xdr:sp macro="" textlink="">
      <xdr:nvSpPr>
        <xdr:cNvPr id="23" name="Rechtec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83300" y="2882900"/>
          <a:ext cx="3254400" cy="1620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noFill/>
          </a:endParaRPr>
        </a:p>
      </xdr:txBody>
    </xdr:sp>
    <xdr:clientData/>
  </xdr:twoCellAnchor>
  <xdr:twoCellAnchor>
    <xdr:from>
      <xdr:col>6</xdr:col>
      <xdr:colOff>520700</xdr:colOff>
      <xdr:row>21</xdr:row>
      <xdr:rowOff>127000</xdr:rowOff>
    </xdr:from>
    <xdr:to>
      <xdr:col>10</xdr:col>
      <xdr:colOff>384200</xdr:colOff>
      <xdr:row>30</xdr:row>
      <xdr:rowOff>32500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54500" y="4127500"/>
          <a:ext cx="3254400" cy="1620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noFill/>
          </a:endParaRPr>
        </a:p>
      </xdr:txBody>
    </xdr:sp>
    <xdr:clientData/>
  </xdr:twoCellAnchor>
  <xdr:twoCellAnchor>
    <xdr:from>
      <xdr:col>6</xdr:col>
      <xdr:colOff>546100</xdr:colOff>
      <xdr:row>22</xdr:row>
      <xdr:rowOff>165100</xdr:rowOff>
    </xdr:from>
    <xdr:to>
      <xdr:col>10</xdr:col>
      <xdr:colOff>381000</xdr:colOff>
      <xdr:row>22</xdr:row>
      <xdr:rowOff>165100</xdr:rowOff>
    </xdr:to>
    <xdr:cxnSp macro="">
      <xdr:nvCxnSpPr>
        <xdr:cNvPr id="4" name="Gerade Verbindung mit Pfeil 3" title="Brei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4279900" y="4356100"/>
          <a:ext cx="3225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21</xdr:row>
      <xdr:rowOff>139700</xdr:rowOff>
    </xdr:from>
    <xdr:to>
      <xdr:col>7</xdr:col>
      <xdr:colOff>0</xdr:colOff>
      <xdr:row>30</xdr:row>
      <xdr:rowOff>25400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4762500" y="4140200"/>
          <a:ext cx="0" cy="160020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76200</xdr:colOff>
      <xdr:row>21</xdr:row>
      <xdr:rowOff>152400</xdr:rowOff>
    </xdr:from>
    <xdr:ext cx="597352" cy="338554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308600" y="4152900"/>
          <a:ext cx="597352" cy="33855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600"/>
            <a:t>452</a:t>
          </a:r>
        </a:p>
      </xdr:txBody>
    </xdr:sp>
    <xdr:clientData/>
  </xdr:oneCellAnchor>
  <xdr:oneCellAnchor>
    <xdr:from>
      <xdr:col>6</xdr:col>
      <xdr:colOff>723900</xdr:colOff>
      <xdr:row>25</xdr:row>
      <xdr:rowOff>152400</xdr:rowOff>
    </xdr:from>
    <xdr:ext cx="597352" cy="338554"/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457700" y="4914900"/>
          <a:ext cx="597352" cy="33855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600"/>
            <a:t>225</a:t>
          </a:r>
        </a:p>
      </xdr:txBody>
    </xdr:sp>
    <xdr:clientData/>
  </xdr:oneCellAnchor>
  <xdr:twoCellAnchor>
    <xdr:from>
      <xdr:col>6</xdr:col>
      <xdr:colOff>520700</xdr:colOff>
      <xdr:row>15</xdr:row>
      <xdr:rowOff>0</xdr:rowOff>
    </xdr:from>
    <xdr:to>
      <xdr:col>9</xdr:col>
      <xdr:colOff>114300</xdr:colOff>
      <xdr:row>21</xdr:row>
      <xdr:rowOff>114300</xdr:rowOff>
    </xdr:to>
    <xdr:cxnSp macro="">
      <xdr:nvCxnSpPr>
        <xdr:cNvPr id="18" name="Gerade Verbindung mit Pfeil 17" title="Breit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H="1">
          <a:off x="4254500" y="2857500"/>
          <a:ext cx="1917700" cy="125730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165100</xdr:colOff>
      <xdr:row>16</xdr:row>
      <xdr:rowOff>114300</xdr:rowOff>
    </xdr:from>
    <xdr:ext cx="597352" cy="338554"/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927600" y="3162300"/>
          <a:ext cx="597352" cy="33855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600"/>
            <a:t>300</a:t>
          </a:r>
        </a:p>
      </xdr:txBody>
    </xdr:sp>
    <xdr:clientData/>
  </xdr:oneCellAnchor>
  <xdr:twoCellAnchor>
    <xdr:from>
      <xdr:col>10</xdr:col>
      <xdr:colOff>368300</xdr:colOff>
      <xdr:row>23</xdr:row>
      <xdr:rowOff>114300</xdr:rowOff>
    </xdr:from>
    <xdr:to>
      <xdr:col>13</xdr:col>
      <xdr:colOff>101600</xdr:colOff>
      <xdr:row>30</xdr:row>
      <xdr:rowOff>38100</xdr:rowOff>
    </xdr:to>
    <xdr:cxnSp macro="">
      <xdr:nvCxnSpPr>
        <xdr:cNvPr id="24" name="Gerade Verbindung mit Pfeil 23" title="Breit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>
          <a:off x="7493000" y="4495800"/>
          <a:ext cx="1917700" cy="125730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15</xdr:row>
      <xdr:rowOff>38100</xdr:rowOff>
    </xdr:from>
    <xdr:to>
      <xdr:col>13</xdr:col>
      <xdr:colOff>76200</xdr:colOff>
      <xdr:row>21</xdr:row>
      <xdr:rowOff>152400</xdr:rowOff>
    </xdr:to>
    <xdr:cxnSp macro="">
      <xdr:nvCxnSpPr>
        <xdr:cNvPr id="25" name="Gerade Verbindung mit Pfeil 24" title="Breit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H="1">
          <a:off x="7467600" y="2895600"/>
          <a:ext cx="1917700" cy="125730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2143600" cy="342786"/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AB79534C-B488-734A-B8C6-7B2332FBB70B}"/>
            </a:ext>
          </a:extLst>
        </xdr:cNvPr>
        <xdr:cNvSpPr txBox="1"/>
      </xdr:nvSpPr>
      <xdr:spPr>
        <a:xfrm>
          <a:off x="8661400" y="812800"/>
          <a:ext cx="214360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600" b="1"/>
            <a:t>Magazin für iPad Air(1)</a:t>
          </a:r>
          <a:endParaRPr lang="de-DE" sz="1600" b="1" baseline="0"/>
        </a:p>
      </xdr:txBody>
    </xdr:sp>
    <xdr:clientData/>
  </xdr:oneCellAnchor>
  <xdr:twoCellAnchor>
    <xdr:from>
      <xdr:col>6</xdr:col>
      <xdr:colOff>977900</xdr:colOff>
      <xdr:row>33</xdr:row>
      <xdr:rowOff>177800</xdr:rowOff>
    </xdr:from>
    <xdr:to>
      <xdr:col>9</xdr:col>
      <xdr:colOff>454569</xdr:colOff>
      <xdr:row>40</xdr:row>
      <xdr:rowOff>191727</xdr:rowOff>
    </xdr:to>
    <xdr:sp macro="" textlink="">
      <xdr:nvSpPr>
        <xdr:cNvPr id="13" name="Rechteck 12">
          <a:extLst>
            <a:ext uri="{FF2B5EF4-FFF2-40B4-BE49-F238E27FC236}">
              <a16:creationId xmlns:a16="http://schemas.microsoft.com/office/drawing/2014/main" id="{BCDE0DFF-6C7E-A140-AC87-504A84A29F57}"/>
            </a:ext>
          </a:extLst>
        </xdr:cNvPr>
        <xdr:cNvSpPr/>
      </xdr:nvSpPr>
      <xdr:spPr>
        <a:xfrm>
          <a:off x="4889500" y="6883400"/>
          <a:ext cx="1800769" cy="1436327"/>
        </a:xfrm>
        <a:prstGeom prst="rect">
          <a:avLst/>
        </a:prstGeom>
        <a:solidFill>
          <a:schemeClr val="bg1">
            <a:alpha val="63000"/>
          </a:schemeClr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iPad Air</a:t>
          </a:r>
        </a:p>
        <a:p>
          <a:pPr algn="ctr"/>
          <a:r>
            <a:rPr lang="de-DE" sz="1100">
              <a:solidFill>
                <a:schemeClr val="tx1"/>
              </a:solidFill>
            </a:rPr>
            <a:t>240 mm × 169,5 mm × 7,5 mm</a:t>
          </a:r>
          <a:br>
            <a:rPr lang="de-DE" sz="1100">
              <a:solidFill>
                <a:schemeClr val="tx1"/>
              </a:solidFill>
            </a:rPr>
          </a:br>
          <a:br>
            <a:rPr lang="de-DE" sz="1100">
              <a:solidFill>
                <a:schemeClr val="tx1"/>
              </a:solidFill>
            </a:rPr>
          </a:br>
          <a:r>
            <a:rPr lang="de-DE" sz="1100">
              <a:solidFill>
                <a:schemeClr val="tx1"/>
              </a:solidFill>
            </a:rPr>
            <a:t>mit Hülle</a:t>
          </a:r>
          <a:br>
            <a:rPr lang="de-DE" sz="1100">
              <a:solidFill>
                <a:schemeClr val="tx1"/>
              </a:solidFill>
            </a:rPr>
          </a:br>
          <a:r>
            <a:rPr lang="de-DE" sz="1100">
              <a:solidFill>
                <a:schemeClr val="tx1"/>
              </a:solidFill>
            </a:rPr>
            <a:t>250</a:t>
          </a:r>
          <a:r>
            <a:rPr lang="de-DE" sz="1100" baseline="0">
              <a:solidFill>
                <a:schemeClr val="tx1"/>
              </a:solidFill>
            </a:rPr>
            <a:t> X 195 X 12 mm</a:t>
          </a:r>
          <a:endParaRPr lang="de-DE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965200</xdr:colOff>
      <xdr:row>11</xdr:row>
      <xdr:rowOff>152400</xdr:rowOff>
    </xdr:from>
    <xdr:to>
      <xdr:col>13</xdr:col>
      <xdr:colOff>486000</xdr:colOff>
      <xdr:row>21</xdr:row>
      <xdr:rowOff>136400</xdr:rowOff>
    </xdr:to>
    <xdr:sp macro="" textlink="">
      <xdr:nvSpPr>
        <xdr:cNvPr id="16" name="Rechteck 15">
          <a:extLst>
            <a:ext uri="{FF2B5EF4-FFF2-40B4-BE49-F238E27FC236}">
              <a16:creationId xmlns:a16="http://schemas.microsoft.com/office/drawing/2014/main" id="{9BB18DC5-3627-BB42-9B26-CC9E8F68ADAC}"/>
            </a:ext>
          </a:extLst>
        </xdr:cNvPr>
        <xdr:cNvSpPr/>
      </xdr:nvSpPr>
      <xdr:spPr>
        <a:xfrm>
          <a:off x="7200900" y="2425700"/>
          <a:ext cx="2772000" cy="2016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noFill/>
          </a:endParaRPr>
        </a:p>
      </xdr:txBody>
    </xdr:sp>
    <xdr:clientData/>
  </xdr:twoCellAnchor>
  <xdr:twoCellAnchor>
    <xdr:from>
      <xdr:col>6</xdr:col>
      <xdr:colOff>533400</xdr:colOff>
      <xdr:row>21</xdr:row>
      <xdr:rowOff>139700</xdr:rowOff>
    </xdr:from>
    <xdr:to>
      <xdr:col>9</xdr:col>
      <xdr:colOff>981300</xdr:colOff>
      <xdr:row>31</xdr:row>
      <xdr:rowOff>123700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31EF3B76-83F9-CC49-8CA0-63CEB87BCEEE}"/>
            </a:ext>
          </a:extLst>
        </xdr:cNvPr>
        <xdr:cNvSpPr/>
      </xdr:nvSpPr>
      <xdr:spPr>
        <a:xfrm>
          <a:off x="4445000" y="4406900"/>
          <a:ext cx="2772000" cy="2016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noFill/>
          </a:endParaRPr>
        </a:p>
      </xdr:txBody>
    </xdr:sp>
    <xdr:clientData/>
  </xdr:twoCellAnchor>
  <xdr:twoCellAnchor>
    <xdr:from>
      <xdr:col>6</xdr:col>
      <xdr:colOff>546100</xdr:colOff>
      <xdr:row>22</xdr:row>
      <xdr:rowOff>165100</xdr:rowOff>
    </xdr:from>
    <xdr:to>
      <xdr:col>9</xdr:col>
      <xdr:colOff>994000</xdr:colOff>
      <xdr:row>22</xdr:row>
      <xdr:rowOff>165100</xdr:rowOff>
    </xdr:to>
    <xdr:cxnSp macro="">
      <xdr:nvCxnSpPr>
        <xdr:cNvPr id="4" name="Gerade Verbindung mit Pfeil 3" title="Breite">
          <a:extLst>
            <a:ext uri="{FF2B5EF4-FFF2-40B4-BE49-F238E27FC236}">
              <a16:creationId xmlns:a16="http://schemas.microsoft.com/office/drawing/2014/main" id="{8C77563F-0084-704E-BC1A-17386E660C3E}"/>
            </a:ext>
          </a:extLst>
        </xdr:cNvPr>
        <xdr:cNvCxnSpPr/>
      </xdr:nvCxnSpPr>
      <xdr:spPr>
        <a:xfrm flipH="1">
          <a:off x="4457700" y="4635500"/>
          <a:ext cx="27720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21</xdr:row>
      <xdr:rowOff>139700</xdr:rowOff>
    </xdr:from>
    <xdr:to>
      <xdr:col>7</xdr:col>
      <xdr:colOff>0</xdr:colOff>
      <xdr:row>31</xdr:row>
      <xdr:rowOff>123700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1E5FED97-AC87-B345-9DBD-A6F2F152C4D1}"/>
            </a:ext>
          </a:extLst>
        </xdr:cNvPr>
        <xdr:cNvCxnSpPr/>
      </xdr:nvCxnSpPr>
      <xdr:spPr>
        <a:xfrm>
          <a:off x="4940300" y="4406900"/>
          <a:ext cx="0" cy="201600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76200</xdr:colOff>
      <xdr:row>21</xdr:row>
      <xdr:rowOff>152400</xdr:rowOff>
    </xdr:from>
    <xdr:ext cx="597352" cy="342786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E41CB063-B4F5-8147-83ED-246556E2549A}"/>
            </a:ext>
          </a:extLst>
        </xdr:cNvPr>
        <xdr:cNvSpPr txBox="1"/>
      </xdr:nvSpPr>
      <xdr:spPr>
        <a:xfrm>
          <a:off x="5486400" y="4419600"/>
          <a:ext cx="597352" cy="342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600"/>
            <a:t>385</a:t>
          </a:r>
        </a:p>
      </xdr:txBody>
    </xdr:sp>
    <xdr:clientData/>
  </xdr:oneCellAnchor>
  <xdr:oneCellAnchor>
    <xdr:from>
      <xdr:col>6</xdr:col>
      <xdr:colOff>723900</xdr:colOff>
      <xdr:row>25</xdr:row>
      <xdr:rowOff>152400</xdr:rowOff>
    </xdr:from>
    <xdr:ext cx="597352" cy="342786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D87424D-73CF-9443-8262-EEC8AC3A4D92}"/>
            </a:ext>
          </a:extLst>
        </xdr:cNvPr>
        <xdr:cNvSpPr txBox="1"/>
      </xdr:nvSpPr>
      <xdr:spPr>
        <a:xfrm>
          <a:off x="4635500" y="5232400"/>
          <a:ext cx="597352" cy="342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600"/>
            <a:t>280</a:t>
          </a:r>
        </a:p>
      </xdr:txBody>
    </xdr:sp>
    <xdr:clientData/>
  </xdr:oneCellAnchor>
  <xdr:twoCellAnchor>
    <xdr:from>
      <xdr:col>6</xdr:col>
      <xdr:colOff>482600</xdr:colOff>
      <xdr:row>11</xdr:row>
      <xdr:rowOff>190500</xdr:rowOff>
    </xdr:from>
    <xdr:to>
      <xdr:col>9</xdr:col>
      <xdr:colOff>894500</xdr:colOff>
      <xdr:row>21</xdr:row>
      <xdr:rowOff>177800</xdr:rowOff>
    </xdr:to>
    <xdr:cxnSp macro="">
      <xdr:nvCxnSpPr>
        <xdr:cNvPr id="8" name="Gerade Verbindung mit Pfeil 7" title="Breite">
          <a:extLst>
            <a:ext uri="{FF2B5EF4-FFF2-40B4-BE49-F238E27FC236}">
              <a16:creationId xmlns:a16="http://schemas.microsoft.com/office/drawing/2014/main" id="{E0213045-6685-BF42-84DD-7AA808D2F247}"/>
            </a:ext>
          </a:extLst>
        </xdr:cNvPr>
        <xdr:cNvCxnSpPr/>
      </xdr:nvCxnSpPr>
      <xdr:spPr>
        <a:xfrm flipH="1">
          <a:off x="4394200" y="2425700"/>
          <a:ext cx="2736000" cy="201930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165100</xdr:colOff>
      <xdr:row>16</xdr:row>
      <xdr:rowOff>114300</xdr:rowOff>
    </xdr:from>
    <xdr:ext cx="597352" cy="342786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72FEAEBF-EB20-AA49-B510-8B9C742DB080}"/>
            </a:ext>
          </a:extLst>
        </xdr:cNvPr>
        <xdr:cNvSpPr txBox="1"/>
      </xdr:nvSpPr>
      <xdr:spPr>
        <a:xfrm>
          <a:off x="5105400" y="3365500"/>
          <a:ext cx="597352" cy="342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600"/>
            <a:t>380</a:t>
          </a:r>
        </a:p>
      </xdr:txBody>
    </xdr:sp>
    <xdr:clientData/>
  </xdr:oneCellAnchor>
  <xdr:twoCellAnchor>
    <xdr:from>
      <xdr:col>9</xdr:col>
      <xdr:colOff>1003300</xdr:colOff>
      <xdr:row>11</xdr:row>
      <xdr:rowOff>165100</xdr:rowOff>
    </xdr:from>
    <xdr:to>
      <xdr:col>13</xdr:col>
      <xdr:colOff>520700</xdr:colOff>
      <xdr:row>21</xdr:row>
      <xdr:rowOff>152400</xdr:rowOff>
    </xdr:to>
    <xdr:cxnSp macro="">
      <xdr:nvCxnSpPr>
        <xdr:cNvPr id="14" name="Gerade Verbindung mit Pfeil 13" title="Breite">
          <a:extLst>
            <a:ext uri="{FF2B5EF4-FFF2-40B4-BE49-F238E27FC236}">
              <a16:creationId xmlns:a16="http://schemas.microsoft.com/office/drawing/2014/main" id="{2C79FB7E-AF54-8F47-86EE-9A294D998010}"/>
            </a:ext>
          </a:extLst>
        </xdr:cNvPr>
        <xdr:cNvCxnSpPr/>
      </xdr:nvCxnSpPr>
      <xdr:spPr>
        <a:xfrm flipH="1">
          <a:off x="7239000" y="2438400"/>
          <a:ext cx="2768600" cy="201930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977900</xdr:colOff>
      <xdr:row>21</xdr:row>
      <xdr:rowOff>139700</xdr:rowOff>
    </xdr:from>
    <xdr:to>
      <xdr:col>13</xdr:col>
      <xdr:colOff>495300</xdr:colOff>
      <xdr:row>31</xdr:row>
      <xdr:rowOff>127000</xdr:rowOff>
    </xdr:to>
    <xdr:cxnSp macro="">
      <xdr:nvCxnSpPr>
        <xdr:cNvPr id="15" name="Gerade Verbindung mit Pfeil 14" title="Breite">
          <a:extLst>
            <a:ext uri="{FF2B5EF4-FFF2-40B4-BE49-F238E27FC236}">
              <a16:creationId xmlns:a16="http://schemas.microsoft.com/office/drawing/2014/main" id="{C1CCBF89-755F-A14D-95C9-0B8D1885B94F}"/>
            </a:ext>
          </a:extLst>
        </xdr:cNvPr>
        <xdr:cNvCxnSpPr/>
      </xdr:nvCxnSpPr>
      <xdr:spPr>
        <a:xfrm flipH="1">
          <a:off x="7213600" y="4406900"/>
          <a:ext cx="2768600" cy="201930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546100</xdr:colOff>
      <xdr:row>0</xdr:row>
      <xdr:rowOff>152400</xdr:rowOff>
    </xdr:from>
    <xdr:ext cx="3029291" cy="342786"/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902FFC6B-CE8F-C740-9068-F31D81A450F6}"/>
            </a:ext>
          </a:extLst>
        </xdr:cNvPr>
        <xdr:cNvSpPr txBox="1"/>
      </xdr:nvSpPr>
      <xdr:spPr>
        <a:xfrm>
          <a:off x="8382000" y="152400"/>
          <a:ext cx="302929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600" b="1"/>
            <a:t>Magazin für iPad Pro</a:t>
          </a:r>
          <a:r>
            <a:rPr lang="de-DE" sz="1600" b="1" baseline="0"/>
            <a:t> 12,9" - 2018</a:t>
          </a:r>
        </a:p>
      </xdr:txBody>
    </xdr:sp>
    <xdr:clientData/>
  </xdr:oneCellAnchor>
  <xdr:twoCellAnchor>
    <xdr:from>
      <xdr:col>11</xdr:col>
      <xdr:colOff>93133</xdr:colOff>
      <xdr:row>31</xdr:row>
      <xdr:rowOff>16933</xdr:rowOff>
    </xdr:from>
    <xdr:to>
      <xdr:col>13</xdr:col>
      <xdr:colOff>710133</xdr:colOff>
      <xdr:row>39</xdr:row>
      <xdr:rowOff>191333</xdr:rowOff>
    </xdr:to>
    <xdr:sp macro="" textlink="">
      <xdr:nvSpPr>
        <xdr:cNvPr id="18" name="Rechteck 17">
          <a:extLst>
            <a:ext uri="{FF2B5EF4-FFF2-40B4-BE49-F238E27FC236}">
              <a16:creationId xmlns:a16="http://schemas.microsoft.com/office/drawing/2014/main" id="{47ADD10D-8700-E941-9EB7-6F8131D4BD8E}"/>
            </a:ext>
          </a:extLst>
        </xdr:cNvPr>
        <xdr:cNvSpPr/>
      </xdr:nvSpPr>
      <xdr:spPr>
        <a:xfrm>
          <a:off x="7967133" y="6358466"/>
          <a:ext cx="2276467" cy="1800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iPad Pro 12,9"</a:t>
          </a:r>
        </a:p>
        <a:p>
          <a:pPr algn="ctr"/>
          <a:r>
            <a:rPr lang="de-DE" sz="1100">
              <a:solidFill>
                <a:schemeClr val="tx1"/>
              </a:solidFill>
            </a:rPr>
            <a:t>305,7 X  220,6 X 6,9 mm</a:t>
          </a:r>
          <a:br>
            <a:rPr lang="de-DE" sz="1100">
              <a:solidFill>
                <a:schemeClr val="tx1"/>
              </a:solidFill>
            </a:rPr>
          </a:br>
          <a:br>
            <a:rPr lang="de-DE" sz="1100">
              <a:solidFill>
                <a:schemeClr val="tx1"/>
              </a:solidFill>
            </a:rPr>
          </a:br>
          <a:r>
            <a:rPr lang="de-DE" sz="1100">
              <a:solidFill>
                <a:schemeClr val="tx1"/>
              </a:solidFill>
            </a:rPr>
            <a:t>mit Hülle</a:t>
          </a:r>
          <a:br>
            <a:rPr lang="de-DE" sz="1100">
              <a:solidFill>
                <a:schemeClr val="tx1"/>
              </a:solidFill>
            </a:rPr>
          </a:br>
          <a:r>
            <a:rPr lang="de-DE" sz="1100">
              <a:solidFill>
                <a:schemeClr val="tx1"/>
              </a:solidFill>
            </a:rPr>
            <a:t>315</a:t>
          </a:r>
          <a:r>
            <a:rPr lang="de-DE" sz="1100" baseline="0">
              <a:solidFill>
                <a:schemeClr val="tx1"/>
              </a:solidFill>
            </a:rPr>
            <a:t> X 250 X 15 mm</a:t>
          </a:r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1016000</xdr:colOff>
      <xdr:row>40</xdr:row>
      <xdr:rowOff>12700</xdr:rowOff>
    </xdr:from>
    <xdr:to>
      <xdr:col>10</xdr:col>
      <xdr:colOff>348400</xdr:colOff>
      <xdr:row>49</xdr:row>
      <xdr:rowOff>199900</xdr:rowOff>
    </xdr:to>
    <xdr:sp macro="" textlink="">
      <xdr:nvSpPr>
        <xdr:cNvPr id="19" name="Freihandform 18">
          <a:extLst>
            <a:ext uri="{FF2B5EF4-FFF2-40B4-BE49-F238E27FC236}">
              <a16:creationId xmlns:a16="http://schemas.microsoft.com/office/drawing/2014/main" id="{9027235D-9458-6843-B6FC-B1113CE61146}"/>
            </a:ext>
          </a:extLst>
        </xdr:cNvPr>
        <xdr:cNvSpPr/>
      </xdr:nvSpPr>
      <xdr:spPr>
        <a:xfrm>
          <a:off x="4953000" y="8183033"/>
          <a:ext cx="2736000" cy="2016000"/>
        </a:xfrm>
        <a:custGeom>
          <a:avLst/>
          <a:gdLst>
            <a:gd name="connsiteX0" fmla="*/ 12700 w 4572000"/>
            <a:gd name="connsiteY0" fmla="*/ 0 h 2235200"/>
            <a:gd name="connsiteX1" fmla="*/ 4559300 w 4572000"/>
            <a:gd name="connsiteY1" fmla="*/ 0 h 2235200"/>
            <a:gd name="connsiteX2" fmla="*/ 4559300 w 4572000"/>
            <a:gd name="connsiteY2" fmla="*/ 406400 h 2235200"/>
            <a:gd name="connsiteX3" fmla="*/ 3733800 w 4572000"/>
            <a:gd name="connsiteY3" fmla="*/ 406400 h 2235200"/>
            <a:gd name="connsiteX4" fmla="*/ 3746500 w 4572000"/>
            <a:gd name="connsiteY4" fmla="*/ 1816100 h 2235200"/>
            <a:gd name="connsiteX5" fmla="*/ 4572000 w 4572000"/>
            <a:gd name="connsiteY5" fmla="*/ 1828800 h 2235200"/>
            <a:gd name="connsiteX6" fmla="*/ 4572000 w 4572000"/>
            <a:gd name="connsiteY6" fmla="*/ 2235200 h 2235200"/>
            <a:gd name="connsiteX7" fmla="*/ 0 w 4572000"/>
            <a:gd name="connsiteY7" fmla="*/ 2235200 h 2235200"/>
            <a:gd name="connsiteX8" fmla="*/ 12700 w 4572000"/>
            <a:gd name="connsiteY8" fmla="*/ 0 h 2235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572000" h="2235200">
              <a:moveTo>
                <a:pt x="12700" y="0"/>
              </a:moveTo>
              <a:lnTo>
                <a:pt x="4559300" y="0"/>
              </a:lnTo>
              <a:lnTo>
                <a:pt x="4559300" y="406400"/>
              </a:lnTo>
              <a:lnTo>
                <a:pt x="3733800" y="406400"/>
              </a:lnTo>
              <a:lnTo>
                <a:pt x="3746500" y="1816100"/>
              </a:lnTo>
              <a:lnTo>
                <a:pt x="4572000" y="1828800"/>
              </a:lnTo>
              <a:lnTo>
                <a:pt x="4572000" y="2235200"/>
              </a:lnTo>
              <a:lnTo>
                <a:pt x="0" y="2235200"/>
              </a:lnTo>
              <a:cubicBezTo>
                <a:pt x="4233" y="1490133"/>
                <a:pt x="8467" y="745067"/>
                <a:pt x="12700" y="0"/>
              </a:cubicBezTo>
              <a:close/>
            </a:path>
          </a:pathLst>
        </a:cu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156631</xdr:colOff>
      <xdr:row>41</xdr:row>
      <xdr:rowOff>63499</xdr:rowOff>
    </xdr:from>
    <xdr:to>
      <xdr:col>8</xdr:col>
      <xdr:colOff>16931</xdr:colOff>
      <xdr:row>47</xdr:row>
      <xdr:rowOff>101599</xdr:rowOff>
    </xdr:to>
    <xdr:sp macro="" textlink="">
      <xdr:nvSpPr>
        <xdr:cNvPr id="21" name="Abgerundetes Rechteck 20">
          <a:extLst>
            <a:ext uri="{FF2B5EF4-FFF2-40B4-BE49-F238E27FC236}">
              <a16:creationId xmlns:a16="http://schemas.microsoft.com/office/drawing/2014/main" id="{D15B76FB-8413-5441-8600-5F44F116DA73}"/>
            </a:ext>
          </a:extLst>
        </xdr:cNvPr>
        <xdr:cNvSpPr/>
      </xdr:nvSpPr>
      <xdr:spPr>
        <a:xfrm>
          <a:off x="5126564" y="8437032"/>
          <a:ext cx="334434" cy="1257300"/>
        </a:xfrm>
        <a:prstGeom prst="roundRect">
          <a:avLst/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de-DE" sz="1100">
            <a:ln>
              <a:solidFill>
                <a:schemeClr val="bg1"/>
              </a:solidFill>
            </a:ln>
          </a:endParaRPr>
        </a:p>
      </xdr:txBody>
    </xdr:sp>
    <xdr:clientData/>
  </xdr:twoCellAnchor>
  <xdr:twoCellAnchor>
    <xdr:from>
      <xdr:col>7</xdr:col>
      <xdr:colOff>342900</xdr:colOff>
      <xdr:row>40</xdr:row>
      <xdr:rowOff>97365</xdr:rowOff>
    </xdr:from>
    <xdr:to>
      <xdr:col>10</xdr:col>
      <xdr:colOff>372533</xdr:colOff>
      <xdr:row>40</xdr:row>
      <xdr:rowOff>143934</xdr:rowOff>
    </xdr:to>
    <xdr:sp macro="" textlink="">
      <xdr:nvSpPr>
        <xdr:cNvPr id="22" name="Rechteck 21">
          <a:extLst>
            <a:ext uri="{FF2B5EF4-FFF2-40B4-BE49-F238E27FC236}">
              <a16:creationId xmlns:a16="http://schemas.microsoft.com/office/drawing/2014/main" id="{3597AC1D-1B0B-0D40-8041-5D49244F97B2}"/>
            </a:ext>
          </a:extLst>
        </xdr:cNvPr>
        <xdr:cNvSpPr/>
      </xdr:nvSpPr>
      <xdr:spPr>
        <a:xfrm>
          <a:off x="5312833" y="8267698"/>
          <a:ext cx="2400300" cy="46569"/>
        </a:xfrm>
        <a:prstGeom prst="rect">
          <a:avLst/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397934</xdr:colOff>
      <xdr:row>49</xdr:row>
      <xdr:rowOff>152399</xdr:rowOff>
    </xdr:from>
    <xdr:to>
      <xdr:col>10</xdr:col>
      <xdr:colOff>347133</xdr:colOff>
      <xdr:row>49</xdr:row>
      <xdr:rowOff>198118</xdr:rowOff>
    </xdr:to>
    <xdr:sp macro="" textlink="">
      <xdr:nvSpPr>
        <xdr:cNvPr id="23" name="Rechteck 22">
          <a:extLst>
            <a:ext uri="{FF2B5EF4-FFF2-40B4-BE49-F238E27FC236}">
              <a16:creationId xmlns:a16="http://schemas.microsoft.com/office/drawing/2014/main" id="{87F20804-5A03-C546-B41B-DC8FDA704E71}"/>
            </a:ext>
          </a:extLst>
        </xdr:cNvPr>
        <xdr:cNvSpPr/>
      </xdr:nvSpPr>
      <xdr:spPr>
        <a:xfrm>
          <a:off x="5367867" y="10151532"/>
          <a:ext cx="2319866" cy="45719"/>
        </a:xfrm>
        <a:prstGeom prst="rect">
          <a:avLst/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16912</xdr:colOff>
      <xdr:row>48</xdr:row>
      <xdr:rowOff>203199</xdr:rowOff>
    </xdr:from>
    <xdr:to>
      <xdr:col>9</xdr:col>
      <xdr:colOff>980275</xdr:colOff>
      <xdr:row>57</xdr:row>
      <xdr:rowOff>132835</xdr:rowOff>
    </xdr:to>
    <xdr:sp macro="" textlink="">
      <xdr:nvSpPr>
        <xdr:cNvPr id="24" name="Rechteck 23">
          <a:extLst>
            <a:ext uri="{FF2B5EF4-FFF2-40B4-BE49-F238E27FC236}">
              <a16:creationId xmlns:a16="http://schemas.microsoft.com/office/drawing/2014/main" id="{C2D5011B-757A-5841-96BA-A2072E92C860}"/>
            </a:ext>
          </a:extLst>
        </xdr:cNvPr>
        <xdr:cNvSpPr/>
      </xdr:nvSpPr>
      <xdr:spPr>
        <a:xfrm>
          <a:off x="4981457" y="10213108"/>
          <a:ext cx="2268000" cy="1800000"/>
        </a:xfrm>
        <a:prstGeom prst="rect">
          <a:avLst/>
        </a:prstGeom>
        <a:solidFill>
          <a:schemeClr val="bg1">
            <a:alpha val="50000"/>
          </a:schemeClr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iPad Pro 12,9"</a:t>
          </a:r>
        </a:p>
        <a:p>
          <a:pPr algn="ctr"/>
          <a:r>
            <a:rPr lang="de-DE" sz="1100">
              <a:solidFill>
                <a:schemeClr val="tx1"/>
              </a:solidFill>
            </a:rPr>
            <a:t>305,7 X  220,6 X 6,9 mm</a:t>
          </a:r>
          <a:br>
            <a:rPr lang="de-DE" sz="1100">
              <a:solidFill>
                <a:schemeClr val="tx1"/>
              </a:solidFill>
            </a:rPr>
          </a:br>
          <a:br>
            <a:rPr lang="de-DE" sz="1100">
              <a:solidFill>
                <a:schemeClr val="tx1"/>
              </a:solidFill>
            </a:rPr>
          </a:br>
          <a:r>
            <a:rPr lang="de-DE" sz="1100">
              <a:solidFill>
                <a:schemeClr val="tx1"/>
              </a:solidFill>
            </a:rPr>
            <a:t>mit Hülle</a:t>
          </a:r>
          <a:br>
            <a:rPr lang="de-DE" sz="1100">
              <a:solidFill>
                <a:schemeClr val="tx1"/>
              </a:solidFill>
            </a:rPr>
          </a:br>
          <a:r>
            <a:rPr lang="de-DE" sz="1100">
              <a:solidFill>
                <a:schemeClr val="tx1"/>
              </a:solidFill>
            </a:rPr>
            <a:t>315</a:t>
          </a:r>
          <a:r>
            <a:rPr lang="de-DE" sz="1100" baseline="0">
              <a:solidFill>
                <a:schemeClr val="tx1"/>
              </a:solidFill>
            </a:rPr>
            <a:t> X 250 X 15 mm</a:t>
          </a:r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1007529</xdr:colOff>
      <xdr:row>48</xdr:row>
      <xdr:rowOff>143932</xdr:rowOff>
    </xdr:from>
    <xdr:to>
      <xdr:col>10</xdr:col>
      <xdr:colOff>50796</xdr:colOff>
      <xdr:row>49</xdr:row>
      <xdr:rowOff>50799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1E475AD8-0FFC-8C43-B706-61FAB01BF768}"/>
            </a:ext>
          </a:extLst>
        </xdr:cNvPr>
        <xdr:cNvSpPr/>
      </xdr:nvSpPr>
      <xdr:spPr>
        <a:xfrm>
          <a:off x="7281329" y="9939865"/>
          <a:ext cx="110067" cy="110067"/>
        </a:xfrm>
        <a:prstGeom prst="ellipse">
          <a:avLst/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42311</xdr:colOff>
      <xdr:row>42</xdr:row>
      <xdr:rowOff>152401</xdr:rowOff>
    </xdr:from>
    <xdr:to>
      <xdr:col>9</xdr:col>
      <xdr:colOff>538444</xdr:colOff>
      <xdr:row>49</xdr:row>
      <xdr:rowOff>134001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6F8D6973-1DF8-F34A-BB8F-0EFE1FBFD6F9}"/>
            </a:ext>
          </a:extLst>
        </xdr:cNvPr>
        <xdr:cNvSpPr/>
      </xdr:nvSpPr>
      <xdr:spPr>
        <a:xfrm>
          <a:off x="5012244" y="8729134"/>
          <a:ext cx="1800000" cy="1404000"/>
        </a:xfrm>
        <a:prstGeom prst="rect">
          <a:avLst/>
        </a:prstGeom>
        <a:solidFill>
          <a:schemeClr val="bg1">
            <a:alpha val="63000"/>
          </a:schemeClr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iPad Air</a:t>
          </a:r>
        </a:p>
        <a:p>
          <a:pPr algn="ctr"/>
          <a:r>
            <a:rPr lang="de-DE" sz="1100">
              <a:solidFill>
                <a:schemeClr val="tx1"/>
              </a:solidFill>
            </a:rPr>
            <a:t>240 mm × 169,5 mm × 7,5 mm</a:t>
          </a:r>
          <a:br>
            <a:rPr lang="de-DE" sz="1100">
              <a:solidFill>
                <a:schemeClr val="tx1"/>
              </a:solidFill>
            </a:rPr>
          </a:br>
          <a:br>
            <a:rPr lang="de-DE" sz="1100">
              <a:solidFill>
                <a:schemeClr val="tx1"/>
              </a:solidFill>
            </a:rPr>
          </a:br>
          <a:r>
            <a:rPr lang="de-DE" sz="1100">
              <a:solidFill>
                <a:schemeClr val="tx1"/>
              </a:solidFill>
            </a:rPr>
            <a:t>mit Hülle</a:t>
          </a:r>
          <a:br>
            <a:rPr lang="de-DE" sz="1100">
              <a:solidFill>
                <a:schemeClr val="tx1"/>
              </a:solidFill>
            </a:rPr>
          </a:br>
          <a:r>
            <a:rPr lang="de-DE" sz="1100">
              <a:solidFill>
                <a:schemeClr val="tx1"/>
              </a:solidFill>
            </a:rPr>
            <a:t>250</a:t>
          </a:r>
          <a:r>
            <a:rPr lang="de-DE" sz="1100" baseline="0">
              <a:solidFill>
                <a:schemeClr val="tx1"/>
              </a:solidFill>
            </a:rPr>
            <a:t> X 195 X 12 mm</a:t>
          </a:r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550327</xdr:colOff>
      <xdr:row>48</xdr:row>
      <xdr:rowOff>152398</xdr:rowOff>
    </xdr:from>
    <xdr:to>
      <xdr:col>9</xdr:col>
      <xdr:colOff>660394</xdr:colOff>
      <xdr:row>49</xdr:row>
      <xdr:rowOff>59265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A9B0F02E-D52A-3C4E-AF42-E6DD75E74AD0}"/>
            </a:ext>
          </a:extLst>
        </xdr:cNvPr>
        <xdr:cNvSpPr/>
      </xdr:nvSpPr>
      <xdr:spPr>
        <a:xfrm>
          <a:off x="6824127" y="9948331"/>
          <a:ext cx="110067" cy="110067"/>
        </a:xfrm>
        <a:prstGeom prst="ellipse">
          <a:avLst/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A5" workbookViewId="0">
      <selection activeCell="N9" sqref="N9"/>
    </sheetView>
  </sheetViews>
  <sheetFormatPr baseColWidth="10" defaultRowHeight="16" x14ac:dyDescent="0.2"/>
  <cols>
    <col min="2" max="2" width="13.1640625" bestFit="1" customWidth="1"/>
    <col min="3" max="3" width="6.1640625" customWidth="1"/>
    <col min="4" max="4" width="5.83203125" customWidth="1"/>
    <col min="5" max="5" width="4.5" bestFit="1" customWidth="1"/>
    <col min="7" max="7" width="13.5" customWidth="1"/>
    <col min="8" max="8" width="6.1640625" customWidth="1"/>
    <col min="10" max="10" width="14" customWidth="1"/>
    <col min="11" max="11" width="7" customWidth="1"/>
  </cols>
  <sheetData>
    <row r="1" spans="1:11" x14ac:dyDescent="0.2">
      <c r="B1" s="7" t="s">
        <v>6</v>
      </c>
      <c r="C1" s="7"/>
      <c r="D1" s="7"/>
      <c r="E1" s="7"/>
      <c r="G1" s="7" t="s">
        <v>7</v>
      </c>
      <c r="H1" s="7"/>
      <c r="J1" s="7" t="s">
        <v>7</v>
      </c>
      <c r="K1" s="7"/>
    </row>
    <row r="2" spans="1:11" x14ac:dyDescent="0.2">
      <c r="B2" s="1" t="s">
        <v>5</v>
      </c>
      <c r="C2" s="3">
        <v>19.5</v>
      </c>
      <c r="D2" s="3"/>
      <c r="E2" s="3">
        <v>20</v>
      </c>
      <c r="G2" s="8" t="s">
        <v>12</v>
      </c>
      <c r="H2" s="8"/>
      <c r="J2" s="8" t="s">
        <v>11</v>
      </c>
      <c r="K2" s="8"/>
    </row>
    <row r="3" spans="1:11" x14ac:dyDescent="0.2">
      <c r="B3" s="1"/>
      <c r="C3" s="3" t="s">
        <v>4</v>
      </c>
      <c r="D3" s="3"/>
      <c r="E3" s="3" t="s">
        <v>4</v>
      </c>
      <c r="H3" s="2" t="s">
        <v>4</v>
      </c>
      <c r="K3" s="2" t="s">
        <v>4</v>
      </c>
    </row>
    <row r="4" spans="1:11" x14ac:dyDescent="0.2">
      <c r="B4" s="1" t="s">
        <v>0</v>
      </c>
      <c r="C4" s="1">
        <v>9</v>
      </c>
      <c r="E4" s="1">
        <v>9</v>
      </c>
      <c r="G4" t="s">
        <v>8</v>
      </c>
      <c r="H4">
        <v>12</v>
      </c>
      <c r="J4" t="s">
        <v>13</v>
      </c>
      <c r="K4">
        <v>0</v>
      </c>
    </row>
    <row r="5" spans="1:11" x14ac:dyDescent="0.2">
      <c r="A5">
        <v>1</v>
      </c>
      <c r="B5" t="s">
        <v>1</v>
      </c>
      <c r="C5">
        <v>19.5</v>
      </c>
      <c r="E5">
        <v>20</v>
      </c>
      <c r="G5" s="1" t="s">
        <v>6</v>
      </c>
      <c r="H5" s="1">
        <v>9</v>
      </c>
      <c r="J5" t="s">
        <v>1</v>
      </c>
      <c r="K5">
        <v>250</v>
      </c>
    </row>
    <row r="6" spans="1:11" x14ac:dyDescent="0.2">
      <c r="B6" t="s">
        <v>2</v>
      </c>
      <c r="C6">
        <v>3</v>
      </c>
      <c r="E6">
        <v>3</v>
      </c>
      <c r="G6" t="s">
        <v>10</v>
      </c>
      <c r="H6">
        <v>195</v>
      </c>
      <c r="J6" t="s">
        <v>14</v>
      </c>
      <c r="K6">
        <v>10</v>
      </c>
    </row>
    <row r="7" spans="1:11" x14ac:dyDescent="0.2">
      <c r="A7">
        <v>2</v>
      </c>
      <c r="B7" t="s">
        <v>1</v>
      </c>
      <c r="C7">
        <v>19.5</v>
      </c>
      <c r="E7">
        <v>20</v>
      </c>
      <c r="G7" s="1" t="s">
        <v>6</v>
      </c>
      <c r="H7" s="1">
        <v>9</v>
      </c>
      <c r="J7" t="s">
        <v>15</v>
      </c>
      <c r="K7">
        <v>0</v>
      </c>
    </row>
    <row r="8" spans="1:11" x14ac:dyDescent="0.2">
      <c r="B8" t="s">
        <v>2</v>
      </c>
      <c r="C8">
        <v>3</v>
      </c>
      <c r="E8">
        <v>3</v>
      </c>
      <c r="G8" t="s">
        <v>9</v>
      </c>
      <c r="H8">
        <v>0</v>
      </c>
      <c r="J8" t="s">
        <v>16</v>
      </c>
      <c r="K8">
        <v>40</v>
      </c>
    </row>
    <row r="9" spans="1:11" x14ac:dyDescent="0.2">
      <c r="A9">
        <v>3</v>
      </c>
      <c r="B9" t="s">
        <v>1</v>
      </c>
      <c r="C9">
        <v>19.5</v>
      </c>
      <c r="E9">
        <v>20</v>
      </c>
      <c r="H9">
        <f>SUM(H4:H8)</f>
        <v>225</v>
      </c>
      <c r="K9">
        <f>SUM(K4:K8)</f>
        <v>300</v>
      </c>
    </row>
    <row r="10" spans="1:11" x14ac:dyDescent="0.2">
      <c r="B10" t="s">
        <v>2</v>
      </c>
      <c r="C10">
        <v>3</v>
      </c>
      <c r="E10">
        <v>3</v>
      </c>
      <c r="G10" t="s">
        <v>19</v>
      </c>
      <c r="H10">
        <v>225</v>
      </c>
      <c r="J10" t="s">
        <v>17</v>
      </c>
    </row>
    <row r="11" spans="1:11" x14ac:dyDescent="0.2">
      <c r="A11">
        <v>4</v>
      </c>
      <c r="B11" t="s">
        <v>1</v>
      </c>
      <c r="C11">
        <v>19.5</v>
      </c>
      <c r="E11">
        <v>20</v>
      </c>
      <c r="G11" t="s">
        <v>18</v>
      </c>
      <c r="H11">
        <f>H10-H9</f>
        <v>0</v>
      </c>
      <c r="J11" t="s">
        <v>18</v>
      </c>
    </row>
    <row r="12" spans="1:11" x14ac:dyDescent="0.2">
      <c r="B12" t="s">
        <v>2</v>
      </c>
      <c r="C12">
        <v>3</v>
      </c>
      <c r="E12">
        <v>3</v>
      </c>
    </row>
    <row r="13" spans="1:11" x14ac:dyDescent="0.2">
      <c r="A13">
        <v>5</v>
      </c>
      <c r="B13" t="s">
        <v>1</v>
      </c>
      <c r="C13">
        <v>19.5</v>
      </c>
      <c r="E13">
        <v>20</v>
      </c>
    </row>
    <row r="14" spans="1:11" x14ac:dyDescent="0.2">
      <c r="B14" t="s">
        <v>2</v>
      </c>
      <c r="C14">
        <v>3</v>
      </c>
      <c r="E14">
        <v>3</v>
      </c>
    </row>
    <row r="15" spans="1:11" x14ac:dyDescent="0.2">
      <c r="A15">
        <v>6</v>
      </c>
      <c r="B15" t="s">
        <v>1</v>
      </c>
      <c r="C15">
        <v>19.5</v>
      </c>
      <c r="E15">
        <v>20</v>
      </c>
    </row>
    <row r="16" spans="1:11" x14ac:dyDescent="0.2">
      <c r="B16" t="s">
        <v>2</v>
      </c>
      <c r="C16">
        <v>3</v>
      </c>
      <c r="E16">
        <v>3</v>
      </c>
    </row>
    <row r="17" spans="1:5" x14ac:dyDescent="0.2">
      <c r="A17">
        <v>7</v>
      </c>
      <c r="B17" t="s">
        <v>1</v>
      </c>
      <c r="C17">
        <v>19.5</v>
      </c>
      <c r="E17">
        <v>20</v>
      </c>
    </row>
    <row r="18" spans="1:5" x14ac:dyDescent="0.2">
      <c r="B18" t="s">
        <v>2</v>
      </c>
      <c r="C18">
        <v>3</v>
      </c>
      <c r="E18">
        <v>3</v>
      </c>
    </row>
    <row r="19" spans="1:5" x14ac:dyDescent="0.2">
      <c r="A19">
        <v>8</v>
      </c>
      <c r="B19" t="s">
        <v>1</v>
      </c>
      <c r="C19">
        <v>19.5</v>
      </c>
      <c r="E19">
        <v>20</v>
      </c>
    </row>
    <row r="20" spans="1:5" x14ac:dyDescent="0.2">
      <c r="B20" t="s">
        <v>2</v>
      </c>
      <c r="C20">
        <v>3</v>
      </c>
      <c r="E20">
        <v>3</v>
      </c>
    </row>
    <row r="21" spans="1:5" x14ac:dyDescent="0.2">
      <c r="A21">
        <v>9</v>
      </c>
      <c r="B21" t="s">
        <v>1</v>
      </c>
      <c r="C21">
        <v>19.5</v>
      </c>
      <c r="E21">
        <v>20</v>
      </c>
    </row>
    <row r="22" spans="1:5" x14ac:dyDescent="0.2">
      <c r="B22" t="s">
        <v>2</v>
      </c>
      <c r="C22">
        <v>3</v>
      </c>
      <c r="E22">
        <v>3</v>
      </c>
    </row>
    <row r="23" spans="1:5" x14ac:dyDescent="0.2">
      <c r="A23">
        <v>10</v>
      </c>
      <c r="B23" t="s">
        <v>1</v>
      </c>
      <c r="C23">
        <v>19.5</v>
      </c>
      <c r="E23">
        <v>20</v>
      </c>
    </row>
    <row r="24" spans="1:5" x14ac:dyDescent="0.2">
      <c r="B24" t="s">
        <v>2</v>
      </c>
      <c r="C24">
        <v>3</v>
      </c>
      <c r="E24">
        <v>3</v>
      </c>
    </row>
    <row r="25" spans="1:5" x14ac:dyDescent="0.2">
      <c r="A25">
        <v>11</v>
      </c>
      <c r="B25" t="s">
        <v>1</v>
      </c>
      <c r="C25">
        <v>19.5</v>
      </c>
      <c r="E25">
        <v>20</v>
      </c>
    </row>
    <row r="26" spans="1:5" x14ac:dyDescent="0.2">
      <c r="B26" t="s">
        <v>2</v>
      </c>
      <c r="C26">
        <v>3</v>
      </c>
      <c r="E26">
        <v>3</v>
      </c>
    </row>
    <row r="27" spans="1:5" x14ac:dyDescent="0.2">
      <c r="A27">
        <v>12</v>
      </c>
      <c r="B27" t="s">
        <v>1</v>
      </c>
      <c r="C27">
        <v>19.5</v>
      </c>
      <c r="E27">
        <v>20</v>
      </c>
    </row>
    <row r="28" spans="1:5" x14ac:dyDescent="0.2">
      <c r="B28" t="s">
        <v>2</v>
      </c>
      <c r="C28">
        <v>3</v>
      </c>
      <c r="E28">
        <v>3</v>
      </c>
    </row>
    <row r="29" spans="1:5" x14ac:dyDescent="0.2">
      <c r="A29">
        <v>13</v>
      </c>
      <c r="B29" t="s">
        <v>1</v>
      </c>
      <c r="C29">
        <v>19.5</v>
      </c>
      <c r="E29">
        <v>20</v>
      </c>
    </row>
    <row r="30" spans="1:5" x14ac:dyDescent="0.2">
      <c r="B30" t="s">
        <v>2</v>
      </c>
      <c r="C30">
        <v>3</v>
      </c>
      <c r="E30">
        <v>3</v>
      </c>
    </row>
    <row r="31" spans="1:5" x14ac:dyDescent="0.2">
      <c r="A31">
        <v>14</v>
      </c>
      <c r="B31" t="s">
        <v>1</v>
      </c>
      <c r="C31">
        <v>19.5</v>
      </c>
      <c r="E31">
        <v>20</v>
      </c>
    </row>
    <row r="32" spans="1:5" x14ac:dyDescent="0.2">
      <c r="B32" t="s">
        <v>2</v>
      </c>
      <c r="C32">
        <v>3</v>
      </c>
      <c r="E32">
        <v>3</v>
      </c>
    </row>
    <row r="33" spans="1:5" x14ac:dyDescent="0.2">
      <c r="A33">
        <v>15</v>
      </c>
      <c r="B33" t="s">
        <v>1</v>
      </c>
      <c r="C33">
        <v>19.5</v>
      </c>
      <c r="E33">
        <v>20</v>
      </c>
    </row>
    <row r="34" spans="1:5" x14ac:dyDescent="0.2">
      <c r="B34" t="s">
        <v>2</v>
      </c>
      <c r="C34">
        <v>3</v>
      </c>
      <c r="E34">
        <v>3</v>
      </c>
    </row>
    <row r="35" spans="1:5" x14ac:dyDescent="0.2">
      <c r="A35">
        <v>16</v>
      </c>
      <c r="B35" t="s">
        <v>1</v>
      </c>
      <c r="C35">
        <v>19.5</v>
      </c>
      <c r="E35">
        <v>20</v>
      </c>
    </row>
    <row r="36" spans="1:5" x14ac:dyDescent="0.2">
      <c r="B36" t="s">
        <v>2</v>
      </c>
      <c r="C36">
        <v>3</v>
      </c>
      <c r="E36">
        <v>3</v>
      </c>
    </row>
    <row r="37" spans="1:5" x14ac:dyDescent="0.2">
      <c r="A37">
        <v>17</v>
      </c>
      <c r="B37" t="s">
        <v>1</v>
      </c>
      <c r="C37">
        <v>19.5</v>
      </c>
      <c r="E37">
        <v>20</v>
      </c>
    </row>
    <row r="38" spans="1:5" x14ac:dyDescent="0.2">
      <c r="B38" t="s">
        <v>2</v>
      </c>
      <c r="C38">
        <v>3</v>
      </c>
      <c r="E38">
        <v>3</v>
      </c>
    </row>
    <row r="39" spans="1:5" x14ac:dyDescent="0.2">
      <c r="A39">
        <v>18</v>
      </c>
      <c r="B39" t="s">
        <v>1</v>
      </c>
      <c r="C39">
        <v>19.5</v>
      </c>
      <c r="E39">
        <v>20</v>
      </c>
    </row>
    <row r="40" spans="1:5" x14ac:dyDescent="0.2">
      <c r="B40" t="s">
        <v>2</v>
      </c>
      <c r="C40">
        <v>3</v>
      </c>
      <c r="E40">
        <v>3</v>
      </c>
    </row>
    <row r="41" spans="1:5" x14ac:dyDescent="0.2">
      <c r="A41">
        <v>19</v>
      </c>
      <c r="B41" t="s">
        <v>1</v>
      </c>
      <c r="C41">
        <v>19.5</v>
      </c>
      <c r="E41">
        <v>20</v>
      </c>
    </row>
    <row r="42" spans="1:5" x14ac:dyDescent="0.2">
      <c r="B42" s="1" t="s">
        <v>0</v>
      </c>
      <c r="C42" s="1">
        <v>9</v>
      </c>
      <c r="E42" s="1">
        <v>9</v>
      </c>
    </row>
    <row r="43" spans="1:5" x14ac:dyDescent="0.2">
      <c r="C43">
        <f>SUM(C4:C42)</f>
        <v>442.5</v>
      </c>
      <c r="E43">
        <f>SUM(E4:E42)</f>
        <v>452</v>
      </c>
    </row>
    <row r="44" spans="1:5" x14ac:dyDescent="0.2">
      <c r="B44" t="s">
        <v>3</v>
      </c>
      <c r="C44">
        <v>457</v>
      </c>
      <c r="E44">
        <v>457</v>
      </c>
    </row>
    <row r="45" spans="1:5" x14ac:dyDescent="0.2">
      <c r="B45" t="s">
        <v>18</v>
      </c>
      <c r="C45">
        <f>C44-C43</f>
        <v>14.5</v>
      </c>
      <c r="E45">
        <f>E44-E43</f>
        <v>5</v>
      </c>
    </row>
  </sheetData>
  <mergeCells count="5">
    <mergeCell ref="B1:E1"/>
    <mergeCell ref="G1:H1"/>
    <mergeCell ref="J1:K1"/>
    <mergeCell ref="G2:H2"/>
    <mergeCell ref="J2:K2"/>
  </mergeCells>
  <phoneticPr fontId="4" type="noConversion"/>
  <pageMargins left="0.75" right="0.75" top="1" bottom="1" header="0.5" footer="0.5"/>
  <pageSetup paperSize="9" orientation="portrait" horizontalDpi="4294967292" verticalDpi="4294967292"/>
  <ignoredErrors>
    <ignoredError sqref="K9" emptyCellReference="1"/>
  </ignoredErrors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06B6C-B96F-C740-AF78-417278BD13FE}">
  <sheetPr>
    <pageSetUpPr fitToPage="1"/>
  </sheetPr>
  <dimension ref="A1:L54"/>
  <sheetViews>
    <sheetView topLeftCell="A23" zoomScale="110" zoomScaleNormal="110" workbookViewId="0">
      <selection activeCell="B55" sqref="B55"/>
    </sheetView>
  </sheetViews>
  <sheetFormatPr baseColWidth="10" defaultRowHeight="16" x14ac:dyDescent="0.2"/>
  <cols>
    <col min="2" max="2" width="14.33203125" customWidth="1"/>
    <col min="3" max="3" width="6.1640625" customWidth="1"/>
    <col min="4" max="4" width="5.83203125" customWidth="1"/>
    <col min="5" max="5" width="4.5" bestFit="1" customWidth="1"/>
    <col min="7" max="7" width="13.5" customWidth="1"/>
    <col min="8" max="8" width="6.1640625" customWidth="1"/>
    <col min="10" max="10" width="14" customWidth="1"/>
    <col min="11" max="11" width="7" customWidth="1"/>
  </cols>
  <sheetData>
    <row r="1" spans="1:12" x14ac:dyDescent="0.2">
      <c r="B1" s="7" t="s">
        <v>6</v>
      </c>
      <c r="C1" s="7"/>
      <c r="D1" s="7"/>
      <c r="E1" s="7"/>
      <c r="G1" s="7" t="s">
        <v>7</v>
      </c>
      <c r="H1" s="7"/>
      <c r="J1" s="7" t="s">
        <v>7</v>
      </c>
      <c r="K1" s="7"/>
    </row>
    <row r="2" spans="1:12" x14ac:dyDescent="0.2">
      <c r="B2" s="1" t="s">
        <v>5</v>
      </c>
      <c r="C2" s="5">
        <v>19.5</v>
      </c>
      <c r="D2" s="5"/>
      <c r="E2" s="5">
        <v>20</v>
      </c>
      <c r="G2" s="8" t="s">
        <v>12</v>
      </c>
      <c r="H2" s="8"/>
      <c r="J2" s="8" t="s">
        <v>11</v>
      </c>
      <c r="K2" s="8"/>
    </row>
    <row r="3" spans="1:12" x14ac:dyDescent="0.2">
      <c r="B3" s="1"/>
      <c r="C3" s="5" t="s">
        <v>4</v>
      </c>
      <c r="D3" s="5"/>
      <c r="E3" s="5" t="s">
        <v>4</v>
      </c>
      <c r="H3" s="4" t="s">
        <v>4</v>
      </c>
      <c r="K3" s="4" t="s">
        <v>4</v>
      </c>
    </row>
    <row r="4" spans="1:12" x14ac:dyDescent="0.2">
      <c r="B4" s="1" t="s">
        <v>0</v>
      </c>
      <c r="C4" s="1">
        <v>9</v>
      </c>
      <c r="E4" s="1">
        <v>9</v>
      </c>
      <c r="G4" t="s">
        <v>8</v>
      </c>
      <c r="H4">
        <v>12</v>
      </c>
      <c r="J4" t="s">
        <v>13</v>
      </c>
      <c r="K4">
        <v>0</v>
      </c>
    </row>
    <row r="5" spans="1:12" x14ac:dyDescent="0.2">
      <c r="A5">
        <v>1</v>
      </c>
      <c r="B5" t="s">
        <v>1</v>
      </c>
      <c r="C5">
        <v>19.5</v>
      </c>
      <c r="E5">
        <v>20</v>
      </c>
      <c r="G5" s="1" t="s">
        <v>6</v>
      </c>
      <c r="H5" s="1">
        <v>9</v>
      </c>
      <c r="J5" t="s">
        <v>1</v>
      </c>
      <c r="K5">
        <v>315</v>
      </c>
    </row>
    <row r="6" spans="1:12" x14ac:dyDescent="0.2">
      <c r="B6" t="s">
        <v>2</v>
      </c>
      <c r="C6">
        <v>3</v>
      </c>
      <c r="E6">
        <v>3</v>
      </c>
      <c r="G6" t="s">
        <v>10</v>
      </c>
      <c r="H6">
        <v>250</v>
      </c>
      <c r="J6" t="s">
        <v>14</v>
      </c>
      <c r="K6">
        <v>6</v>
      </c>
      <c r="L6" t="s">
        <v>20</v>
      </c>
    </row>
    <row r="7" spans="1:12" x14ac:dyDescent="0.2">
      <c r="A7">
        <v>2</v>
      </c>
      <c r="B7" t="s">
        <v>1</v>
      </c>
      <c r="C7">
        <v>19.5</v>
      </c>
      <c r="E7">
        <v>20</v>
      </c>
      <c r="G7" s="1" t="s">
        <v>6</v>
      </c>
      <c r="H7" s="1">
        <v>9</v>
      </c>
      <c r="J7" t="s">
        <v>15</v>
      </c>
      <c r="K7">
        <v>0</v>
      </c>
    </row>
    <row r="8" spans="1:12" x14ac:dyDescent="0.2">
      <c r="B8" t="s">
        <v>2</v>
      </c>
      <c r="C8">
        <v>3</v>
      </c>
      <c r="E8">
        <v>3</v>
      </c>
      <c r="G8" t="s">
        <v>9</v>
      </c>
      <c r="H8">
        <v>0</v>
      </c>
      <c r="J8" t="s">
        <v>16</v>
      </c>
      <c r="K8">
        <v>59</v>
      </c>
    </row>
    <row r="9" spans="1:12" ht="19" x14ac:dyDescent="0.25">
      <c r="A9">
        <v>3</v>
      </c>
      <c r="B9" t="s">
        <v>1</v>
      </c>
      <c r="C9">
        <v>19.5</v>
      </c>
      <c r="E9">
        <v>20</v>
      </c>
      <c r="H9" s="9">
        <f>SUM(H4:H8)</f>
        <v>280</v>
      </c>
      <c r="K9">
        <f>SUM(K4:K8)</f>
        <v>380</v>
      </c>
    </row>
    <row r="10" spans="1:12" x14ac:dyDescent="0.2">
      <c r="B10" t="s">
        <v>2</v>
      </c>
      <c r="C10">
        <v>3</v>
      </c>
      <c r="E10">
        <v>3</v>
      </c>
      <c r="G10" t="s">
        <v>19</v>
      </c>
      <c r="H10">
        <v>250</v>
      </c>
      <c r="J10" t="s">
        <v>17</v>
      </c>
    </row>
    <row r="11" spans="1:12" x14ac:dyDescent="0.2">
      <c r="A11">
        <v>4</v>
      </c>
      <c r="B11" t="s">
        <v>1</v>
      </c>
      <c r="C11">
        <v>19.5</v>
      </c>
      <c r="E11">
        <v>20</v>
      </c>
      <c r="G11" t="s">
        <v>18</v>
      </c>
      <c r="H11">
        <f>H10-H9</f>
        <v>-30</v>
      </c>
      <c r="J11" t="s">
        <v>18</v>
      </c>
    </row>
    <row r="12" spans="1:12" x14ac:dyDescent="0.2">
      <c r="B12" t="s">
        <v>2</v>
      </c>
      <c r="C12">
        <v>3</v>
      </c>
      <c r="E12">
        <v>3</v>
      </c>
    </row>
    <row r="13" spans="1:12" x14ac:dyDescent="0.2">
      <c r="A13">
        <v>5</v>
      </c>
      <c r="B13" t="s">
        <v>1</v>
      </c>
      <c r="C13">
        <v>19.5</v>
      </c>
      <c r="E13">
        <v>20</v>
      </c>
    </row>
    <row r="14" spans="1:12" x14ac:dyDescent="0.2">
      <c r="B14" t="s">
        <v>2</v>
      </c>
      <c r="C14">
        <v>3</v>
      </c>
      <c r="E14">
        <v>3</v>
      </c>
    </row>
    <row r="15" spans="1:12" x14ac:dyDescent="0.2">
      <c r="A15">
        <v>6</v>
      </c>
      <c r="B15" t="s">
        <v>1</v>
      </c>
      <c r="C15">
        <v>19.5</v>
      </c>
      <c r="E15">
        <v>20</v>
      </c>
    </row>
    <row r="16" spans="1:12" x14ac:dyDescent="0.2">
      <c r="B16" t="s">
        <v>2</v>
      </c>
      <c r="C16">
        <v>3</v>
      </c>
      <c r="E16">
        <v>3</v>
      </c>
    </row>
    <row r="17" spans="1:5" x14ac:dyDescent="0.2">
      <c r="A17">
        <v>7</v>
      </c>
      <c r="B17" t="s">
        <v>1</v>
      </c>
      <c r="C17">
        <v>19.5</v>
      </c>
      <c r="E17">
        <v>20</v>
      </c>
    </row>
    <row r="18" spans="1:5" x14ac:dyDescent="0.2">
      <c r="B18" t="s">
        <v>2</v>
      </c>
      <c r="C18">
        <v>3</v>
      </c>
      <c r="E18">
        <v>3</v>
      </c>
    </row>
    <row r="19" spans="1:5" x14ac:dyDescent="0.2">
      <c r="A19">
        <v>8</v>
      </c>
      <c r="B19" t="s">
        <v>1</v>
      </c>
      <c r="C19">
        <v>19.5</v>
      </c>
      <c r="E19">
        <v>20</v>
      </c>
    </row>
    <row r="20" spans="1:5" x14ac:dyDescent="0.2">
      <c r="B20" t="s">
        <v>2</v>
      </c>
      <c r="C20">
        <v>3</v>
      </c>
      <c r="E20">
        <v>3</v>
      </c>
    </row>
    <row r="21" spans="1:5" x14ac:dyDescent="0.2">
      <c r="A21">
        <v>9</v>
      </c>
      <c r="B21" t="s">
        <v>1</v>
      </c>
      <c r="C21">
        <v>19.5</v>
      </c>
      <c r="E21">
        <v>20</v>
      </c>
    </row>
    <row r="22" spans="1:5" x14ac:dyDescent="0.2">
      <c r="B22" t="s">
        <v>2</v>
      </c>
      <c r="C22">
        <v>3</v>
      </c>
      <c r="E22">
        <v>3</v>
      </c>
    </row>
    <row r="23" spans="1:5" x14ac:dyDescent="0.2">
      <c r="A23">
        <v>10</v>
      </c>
      <c r="B23" t="s">
        <v>1</v>
      </c>
      <c r="C23">
        <v>19.5</v>
      </c>
      <c r="E23">
        <v>20</v>
      </c>
    </row>
    <row r="24" spans="1:5" x14ac:dyDescent="0.2">
      <c r="B24" t="s">
        <v>2</v>
      </c>
      <c r="C24">
        <v>3</v>
      </c>
      <c r="E24">
        <v>3</v>
      </c>
    </row>
    <row r="25" spans="1:5" x14ac:dyDescent="0.2">
      <c r="A25">
        <v>11</v>
      </c>
      <c r="B25" t="s">
        <v>1</v>
      </c>
      <c r="C25">
        <v>19.5</v>
      </c>
      <c r="E25">
        <v>20</v>
      </c>
    </row>
    <row r="26" spans="1:5" x14ac:dyDescent="0.2">
      <c r="B26" t="s">
        <v>2</v>
      </c>
      <c r="C26">
        <v>3</v>
      </c>
      <c r="E26">
        <v>3</v>
      </c>
    </row>
    <row r="27" spans="1:5" x14ac:dyDescent="0.2">
      <c r="A27">
        <v>12</v>
      </c>
      <c r="B27" t="s">
        <v>1</v>
      </c>
      <c r="C27">
        <v>19.5</v>
      </c>
      <c r="E27">
        <v>20</v>
      </c>
    </row>
    <row r="28" spans="1:5" x14ac:dyDescent="0.2">
      <c r="B28" t="s">
        <v>2</v>
      </c>
      <c r="C28">
        <v>3</v>
      </c>
      <c r="E28">
        <v>3</v>
      </c>
    </row>
    <row r="29" spans="1:5" x14ac:dyDescent="0.2">
      <c r="A29">
        <v>13</v>
      </c>
      <c r="B29" t="s">
        <v>1</v>
      </c>
      <c r="C29">
        <v>19.5</v>
      </c>
      <c r="E29">
        <v>20</v>
      </c>
    </row>
    <row r="30" spans="1:5" x14ac:dyDescent="0.2">
      <c r="B30" t="s">
        <v>2</v>
      </c>
      <c r="C30">
        <v>3</v>
      </c>
      <c r="E30">
        <v>3</v>
      </c>
    </row>
    <row r="31" spans="1:5" x14ac:dyDescent="0.2">
      <c r="A31">
        <v>14</v>
      </c>
      <c r="B31" t="s">
        <v>1</v>
      </c>
      <c r="C31">
        <v>19.5</v>
      </c>
      <c r="E31">
        <v>20</v>
      </c>
    </row>
    <row r="32" spans="1:5" x14ac:dyDescent="0.2">
      <c r="B32" t="s">
        <v>2</v>
      </c>
      <c r="C32">
        <v>3</v>
      </c>
      <c r="E32">
        <v>3</v>
      </c>
    </row>
    <row r="33" spans="1:5" x14ac:dyDescent="0.2">
      <c r="A33">
        <v>15</v>
      </c>
      <c r="B33" t="s">
        <v>1</v>
      </c>
      <c r="C33">
        <v>19.5</v>
      </c>
      <c r="E33">
        <v>20</v>
      </c>
    </row>
    <row r="34" spans="1:5" x14ac:dyDescent="0.2">
      <c r="B34" t="s">
        <v>2</v>
      </c>
      <c r="C34">
        <v>3</v>
      </c>
      <c r="E34">
        <v>3</v>
      </c>
    </row>
    <row r="35" spans="1:5" x14ac:dyDescent="0.2">
      <c r="A35">
        <v>16</v>
      </c>
      <c r="B35" t="s">
        <v>1</v>
      </c>
      <c r="C35">
        <v>19.5</v>
      </c>
      <c r="E35">
        <v>20</v>
      </c>
    </row>
    <row r="42" spans="1:5" x14ac:dyDescent="0.2">
      <c r="B42" s="1" t="s">
        <v>0</v>
      </c>
      <c r="C42" s="1">
        <v>9</v>
      </c>
      <c r="E42" s="1">
        <v>9</v>
      </c>
    </row>
    <row r="43" spans="1:5" x14ac:dyDescent="0.2">
      <c r="C43">
        <f>SUM(C4:C42)</f>
        <v>375</v>
      </c>
      <c r="E43">
        <f>SUM(E4:E42)</f>
        <v>383</v>
      </c>
    </row>
    <row r="44" spans="1:5" x14ac:dyDescent="0.2">
      <c r="B44" t="s">
        <v>3</v>
      </c>
      <c r="C44">
        <v>385</v>
      </c>
      <c r="E44">
        <v>385</v>
      </c>
    </row>
    <row r="45" spans="1:5" x14ac:dyDescent="0.2">
      <c r="B45" t="s">
        <v>18</v>
      </c>
      <c r="C45">
        <f>C44-C43</f>
        <v>10</v>
      </c>
      <c r="E45">
        <f>E44-E43</f>
        <v>2</v>
      </c>
    </row>
    <row r="48" spans="1:5" x14ac:dyDescent="0.2">
      <c r="B48" t="s">
        <v>24</v>
      </c>
      <c r="C48">
        <v>380</v>
      </c>
      <c r="D48" s="6" t="s">
        <v>21</v>
      </c>
      <c r="E48">
        <v>280</v>
      </c>
    </row>
    <row r="49" spans="2:5" x14ac:dyDescent="0.2">
      <c r="D49" s="6"/>
    </row>
    <row r="50" spans="2:5" x14ac:dyDescent="0.2">
      <c r="B50" t="s">
        <v>6</v>
      </c>
      <c r="C50">
        <v>376</v>
      </c>
      <c r="D50" s="6" t="s">
        <v>21</v>
      </c>
      <c r="E50">
        <v>375</v>
      </c>
    </row>
    <row r="51" spans="2:5" x14ac:dyDescent="0.2">
      <c r="D51" s="6"/>
    </row>
    <row r="52" spans="2:5" x14ac:dyDescent="0.2">
      <c r="B52" t="s">
        <v>22</v>
      </c>
      <c r="C52">
        <v>376</v>
      </c>
      <c r="D52" s="6" t="s">
        <v>23</v>
      </c>
      <c r="E52">
        <v>355</v>
      </c>
    </row>
    <row r="54" spans="2:5" x14ac:dyDescent="0.2">
      <c r="B54" t="s">
        <v>25</v>
      </c>
      <c r="C54">
        <v>256</v>
      </c>
      <c r="D54" t="s">
        <v>21</v>
      </c>
      <c r="E54">
        <v>180</v>
      </c>
    </row>
  </sheetData>
  <mergeCells count="5">
    <mergeCell ref="B1:E1"/>
    <mergeCell ref="G1:H1"/>
    <mergeCell ref="J1:K1"/>
    <mergeCell ref="G2:H2"/>
    <mergeCell ref="J2:K2"/>
  </mergeCells>
  <pageMargins left="0.7" right="0.7" top="0.78740157499999996" bottom="0.78740157499999996" header="0.3" footer="0.3"/>
  <pageSetup paperSize="9" scale="52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iPad-Magazin</vt:lpstr>
      <vt:lpstr>iPadPro-Magazin</vt:lpstr>
    </vt:vector>
  </TitlesOfParts>
  <Company>HLS 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</dc:creator>
  <cp:lastModifiedBy>Ro Henze</cp:lastModifiedBy>
  <cp:lastPrinted>2018-08-30T15:40:35Z</cp:lastPrinted>
  <dcterms:created xsi:type="dcterms:W3CDTF">2015-06-01T16:35:05Z</dcterms:created>
  <dcterms:modified xsi:type="dcterms:W3CDTF">2018-08-30T15:40:59Z</dcterms:modified>
</cp:coreProperties>
</file>